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<sst xmlns="http://schemas.openxmlformats.org/spreadsheetml/2006/main" count="52" uniqueCount="33">
  <si>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RAZEM</t>
  </si>
  <si>
    <t>DOCHODY I WYDATKI RACHUNKU DOCHODÓW WŁASNYCH</t>
  </si>
  <si>
    <t>SZKÓŁ PODSTAWOWYCH W GMINIE CHOJNÓW</t>
  </si>
  <si>
    <t>NA ROK 2008</t>
  </si>
  <si>
    <t>w zł.</t>
  </si>
  <si>
    <t>DZIAŁ</t>
  </si>
  <si>
    <t>ROZDZIAŁ</t>
  </si>
  <si>
    <t>§</t>
  </si>
  <si>
    <t>WYSZCZEGÓLNIENIE</t>
  </si>
  <si>
    <t>DOCHODY</t>
  </si>
  <si>
    <t>WYDATKI</t>
  </si>
  <si>
    <t>Stan środków obrotowych na początek roku</t>
  </si>
  <si>
    <t>801</t>
  </si>
  <si>
    <t>Oświata i wychowanie</t>
  </si>
  <si>
    <t>80101</t>
  </si>
  <si>
    <t>Szkoły podstawowe</t>
  </si>
  <si>
    <t>0970</t>
  </si>
  <si>
    <t>Wpływy z różnych dochodów.</t>
  </si>
  <si>
    <t>4210</t>
  </si>
  <si>
    <t>Zakup materiałów i wyposażenia</t>
  </si>
  <si>
    <t>4220</t>
  </si>
  <si>
    <t>Zakup środków żywności</t>
  </si>
  <si>
    <t>4260</t>
  </si>
  <si>
    <t>Zakup energii</t>
  </si>
  <si>
    <t>4300</t>
  </si>
  <si>
    <t>Zakup usług pozostałych</t>
  </si>
  <si>
    <t>OGÓŁEM</t>
  </si>
  <si>
    <t>Dochody</t>
  </si>
  <si>
    <t xml:space="preserve">wpływy z tytułu wpłat na rzecz szkoły, odszkodowania, odpłatności za obiady i czesne, odsetki bankowe od środków pieniężnych zgromadzonych na rachunku bankowym dochodów własnych jednostki, wpływy z wynajmu pomieszczeń. </t>
  </si>
  <si>
    <t>Wydatki</t>
  </si>
  <si>
    <t xml:space="preserve">pokrycie wydatków związanych z żywieniem w szkole oraz organizowaniem zabaw dla dzieci, zakup środków czystości, pomocy naukowych i dydaktycznych, opłat bankowych, zakup opału i energii, naprawy, usuwanie usterek, remonty, opłaty telekomunikacyjne i komunalne, organizacja wycieczek dla uczniów   </t>
  </si>
  <si>
    <t>Załącznik Nr 13 do Uchwały Rady Gminy w Chojnowie                                                         Nr XV/99/2007 z dnia 17 grudnia 2007r.</t>
  </si>
  <si>
    <t>Załącznik Nr 4 do Uchwały Rady Gminy Chojnów                         Nr XVIII/109/2008 z dnia 23 lutego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</si>
</sst>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0"/>
    </font>
    <font>
      <sz val="8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top"/>
    </xf>
    <xf numFmtId="43" fontId="0" fillId="0" borderId="5" xfId="15" applyNumberFormat="1" applyBorder="1" applyAlignment="1">
      <alignment horizontal="center" vertical="center"/>
    </xf>
    <xf numFmtId="43" fontId="0" fillId="0" borderId="10" xfId="15" applyNumberFormat="1" applyBorder="1" applyAlignment="1">
      <alignment horizontal="center" vertical="center"/>
    </xf>
    <xf numFmtId="43" fontId="3" fillId="0" borderId="7" xfId="15" applyNumberFormat="1" applyFont="1" applyBorder="1" applyAlignment="1">
      <alignment horizontal="center" vertical="center"/>
    </xf>
    <xf numFmtId="43" fontId="0" fillId="0" borderId="11" xfId="15" applyNumberFormat="1" applyBorder="1" applyAlignment="1">
      <alignment horizontal="center" vertical="center"/>
    </xf>
    <xf numFmtId="43" fontId="0" fillId="0" borderId="7" xfId="15" applyNumberFormat="1" applyBorder="1" applyAlignment="1">
      <alignment horizontal="center" vertical="center"/>
    </xf>
    <xf numFmtId="43" fontId="6" fillId="0" borderId="7" xfId="15" applyNumberFormat="1" applyFont="1" applyBorder="1" applyAlignment="1">
      <alignment horizontal="center" vertical="center"/>
    </xf>
    <xf numFmtId="43" fontId="3" fillId="0" borderId="11" xfId="15" applyNumberFormat="1" applyFont="1" applyBorder="1" applyAlignment="1">
      <alignment horizontal="center" vertical="center"/>
    </xf>
    <xf numFmtId="43" fontId="0" fillId="0" borderId="9" xfId="15" applyNumberFormat="1" applyBorder="1" applyAlignment="1">
      <alignment horizontal="center" vertical="center"/>
    </xf>
    <xf numFmtId="43" fontId="3" fillId="0" borderId="12" xfId="15" applyNumberFormat="1" applyFont="1" applyBorder="1" applyAlignment="1">
      <alignment horizontal="center" vertical="center"/>
    </xf>
    <xf numFmtId="43" fontId="9" fillId="0" borderId="2" xfId="15" applyNumberFormat="1" applyFont="1" applyBorder="1" applyAlignment="1">
      <alignment horizontal="center" vertical="center"/>
    </xf>
    <xf numFmtId="43" fontId="9" fillId="0" borderId="3" xfId="15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25">
      <selection activeCell="F3" sqref="F3"/>
    </sheetView>
  </sheetViews>
  <sheetFormatPr defaultColWidth="9.140625" defaultRowHeight="12.75"/>
  <cols>
    <col min="1" max="1" width="6.00390625" style="0" customWidth="1"/>
    <col min="3" max="3" width="6.7109375" style="0" customWidth="1"/>
    <col min="4" max="4" width="34.57421875" style="0" customWidth="1"/>
    <col min="5" max="5" width="14.8515625" style="0" customWidth="1"/>
    <col min="6" max="6" width="15.8515625" style="0" customWidth="1"/>
  </cols>
  <sheetData>
    <row r="1" spans="1:4" ht="41.25" customHeight="1">
      <c r="A1" s="40" t="s">
        <v>32</v>
      </c>
      <c r="B1" s="40"/>
      <c r="C1" s="40"/>
      <c r="D1" s="40"/>
    </row>
    <row r="2" spans="3:6" ht="32.25" customHeight="1">
      <c r="C2" s="3"/>
      <c r="D2" s="40" t="s">
        <v>31</v>
      </c>
      <c r="E2" s="40"/>
      <c r="F2" s="40"/>
    </row>
    <row r="3" ht="12.75">
      <c r="E3" s="1"/>
    </row>
    <row r="4" ht="12.75">
      <c r="D4" s="4"/>
    </row>
    <row r="5" spans="1:6" ht="15.75">
      <c r="A5" s="47" t="s">
        <v>1</v>
      </c>
      <c r="B5" s="47"/>
      <c r="C5" s="47"/>
      <c r="D5" s="47"/>
      <c r="E5" s="47"/>
      <c r="F5" s="47"/>
    </row>
    <row r="6" spans="1:6" ht="15.75">
      <c r="A6" s="47" t="s">
        <v>2</v>
      </c>
      <c r="B6" s="47"/>
      <c r="C6" s="47"/>
      <c r="D6" s="47"/>
      <c r="E6" s="47"/>
      <c r="F6" s="47"/>
    </row>
    <row r="7" spans="1:6" ht="15.75">
      <c r="A7" s="48" t="s">
        <v>3</v>
      </c>
      <c r="B7" s="48"/>
      <c r="C7" s="48"/>
      <c r="D7" s="48"/>
      <c r="E7" s="48"/>
      <c r="F7" s="48"/>
    </row>
    <row r="8" spans="1:6" ht="15.75">
      <c r="A8" s="5"/>
      <c r="B8" s="5"/>
      <c r="C8" s="5"/>
      <c r="D8" s="5"/>
      <c r="E8" s="5"/>
      <c r="F8" s="5"/>
    </row>
    <row r="9" spans="4:6" ht="13.5" thickBot="1">
      <c r="D9" s="4"/>
      <c r="F9" s="4" t="s">
        <v>4</v>
      </c>
    </row>
    <row r="10" spans="1:6" ht="24.75" customHeight="1" thickBot="1" thickTop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</row>
    <row r="11" spans="1:6" ht="24.75" customHeight="1" thickTop="1">
      <c r="A11" s="9"/>
      <c r="B11" s="10"/>
      <c r="C11" s="10"/>
      <c r="D11" s="11" t="s">
        <v>11</v>
      </c>
      <c r="E11" s="29">
        <v>16167.6</v>
      </c>
      <c r="F11" s="30"/>
    </row>
    <row r="12" spans="1:6" ht="24.75" customHeight="1">
      <c r="A12" s="12"/>
      <c r="B12" s="13"/>
      <c r="C12" s="13"/>
      <c r="D12" s="14" t="s">
        <v>9</v>
      </c>
      <c r="E12" s="31">
        <f>SUM(E13)</f>
        <v>118332.4</v>
      </c>
      <c r="F12" s="32"/>
    </row>
    <row r="13" spans="1:6" ht="24.75" customHeight="1">
      <c r="A13" s="15" t="s">
        <v>12</v>
      </c>
      <c r="B13" s="16"/>
      <c r="C13" s="16"/>
      <c r="D13" s="14" t="s">
        <v>13</v>
      </c>
      <c r="E13" s="33">
        <f>SUM(E14)</f>
        <v>118332.4</v>
      </c>
      <c r="F13" s="32"/>
    </row>
    <row r="14" spans="1:6" ht="24.75" customHeight="1">
      <c r="A14" s="17" t="s">
        <v>12</v>
      </c>
      <c r="B14" s="18" t="s">
        <v>14</v>
      </c>
      <c r="C14" s="18"/>
      <c r="D14" s="19" t="s">
        <v>15</v>
      </c>
      <c r="E14" s="33">
        <f>SUM(E15)</f>
        <v>118332.4</v>
      </c>
      <c r="F14" s="32"/>
    </row>
    <row r="15" spans="1:6" ht="24.75" customHeight="1">
      <c r="A15" s="17" t="s">
        <v>12</v>
      </c>
      <c r="B15" s="18" t="s">
        <v>14</v>
      </c>
      <c r="C15" s="16" t="s">
        <v>16</v>
      </c>
      <c r="D15" s="20" t="s">
        <v>17</v>
      </c>
      <c r="E15" s="34">
        <v>118332.4</v>
      </c>
      <c r="F15" s="32"/>
    </row>
    <row r="16" spans="1:6" ht="24.75" customHeight="1">
      <c r="A16" s="17"/>
      <c r="B16" s="18"/>
      <c r="C16" s="16"/>
      <c r="D16" s="14" t="s">
        <v>0</v>
      </c>
      <c r="E16" s="31">
        <f>E12+E11</f>
        <v>134500</v>
      </c>
      <c r="F16" s="32"/>
    </row>
    <row r="17" spans="1:6" ht="24.75" customHeight="1">
      <c r="A17" s="17"/>
      <c r="B17" s="18"/>
      <c r="C17" s="16"/>
      <c r="D17" s="14" t="s">
        <v>10</v>
      </c>
      <c r="E17" s="33"/>
      <c r="F17" s="35">
        <f>F18</f>
        <v>134500</v>
      </c>
    </row>
    <row r="18" spans="1:6" ht="24.75" customHeight="1">
      <c r="A18" s="15" t="s">
        <v>12</v>
      </c>
      <c r="B18" s="16"/>
      <c r="C18" s="16"/>
      <c r="D18" s="14" t="s">
        <v>13</v>
      </c>
      <c r="E18" s="33"/>
      <c r="F18" s="32">
        <f>F19</f>
        <v>134500</v>
      </c>
    </row>
    <row r="19" spans="1:6" ht="24.75" customHeight="1">
      <c r="A19" s="17" t="s">
        <v>12</v>
      </c>
      <c r="B19" s="18" t="s">
        <v>14</v>
      </c>
      <c r="C19" s="16"/>
      <c r="D19" s="19" t="s">
        <v>15</v>
      </c>
      <c r="E19" s="33"/>
      <c r="F19" s="32">
        <f>SUM(F20:F23)</f>
        <v>134500</v>
      </c>
    </row>
    <row r="20" spans="1:6" ht="24.75" customHeight="1">
      <c r="A20" s="17" t="s">
        <v>12</v>
      </c>
      <c r="B20" s="18" t="s">
        <v>14</v>
      </c>
      <c r="C20" s="16" t="s">
        <v>18</v>
      </c>
      <c r="D20" s="21" t="s">
        <v>19</v>
      </c>
      <c r="E20" s="33"/>
      <c r="F20" s="32">
        <v>37000</v>
      </c>
    </row>
    <row r="21" spans="1:6" ht="24.75" customHeight="1">
      <c r="A21" s="17" t="s">
        <v>12</v>
      </c>
      <c r="B21" s="18" t="s">
        <v>14</v>
      </c>
      <c r="C21" s="16" t="s">
        <v>20</v>
      </c>
      <c r="D21" s="21" t="s">
        <v>21</v>
      </c>
      <c r="E21" s="33"/>
      <c r="F21" s="32">
        <v>86000</v>
      </c>
    </row>
    <row r="22" spans="1:6" ht="24.75" customHeight="1">
      <c r="A22" s="17" t="s">
        <v>12</v>
      </c>
      <c r="B22" s="18" t="s">
        <v>14</v>
      </c>
      <c r="C22" s="16" t="s">
        <v>22</v>
      </c>
      <c r="D22" s="21" t="s">
        <v>23</v>
      </c>
      <c r="E22" s="33"/>
      <c r="F22" s="32">
        <v>5000</v>
      </c>
    </row>
    <row r="23" spans="1:6" ht="24.75" customHeight="1">
      <c r="A23" s="17" t="s">
        <v>12</v>
      </c>
      <c r="B23" s="18" t="s">
        <v>14</v>
      </c>
      <c r="C23" s="16" t="s">
        <v>24</v>
      </c>
      <c r="D23" s="22" t="s">
        <v>25</v>
      </c>
      <c r="E23" s="33"/>
      <c r="F23" s="32">
        <v>6500</v>
      </c>
    </row>
    <row r="24" spans="1:6" ht="24.75" customHeight="1" thickBot="1">
      <c r="A24" s="23"/>
      <c r="B24" s="24"/>
      <c r="C24" s="25"/>
      <c r="D24" s="26" t="s">
        <v>0</v>
      </c>
      <c r="E24" s="36"/>
      <c r="F24" s="37">
        <f>F17</f>
        <v>134500</v>
      </c>
    </row>
    <row r="25" spans="1:6" ht="24.75" customHeight="1" thickBot="1" thickTop="1">
      <c r="A25" s="41" t="s">
        <v>26</v>
      </c>
      <c r="B25" s="42"/>
      <c r="C25" s="42"/>
      <c r="D25" s="42"/>
      <c r="E25" s="38">
        <f>E16</f>
        <v>134500</v>
      </c>
      <c r="F25" s="39">
        <f>F24</f>
        <v>134500</v>
      </c>
    </row>
    <row r="26" spans="1:6" ht="13.5" thickTop="1">
      <c r="A26" s="27"/>
      <c r="B26" s="27"/>
      <c r="C26" s="27"/>
      <c r="E26" s="2"/>
      <c r="F26" s="2"/>
    </row>
    <row r="27" spans="1:6" ht="46.5" customHeight="1">
      <c r="A27" s="43" t="s">
        <v>27</v>
      </c>
      <c r="B27" s="44"/>
      <c r="C27" s="45" t="s">
        <v>28</v>
      </c>
      <c r="D27" s="45"/>
      <c r="E27" s="45"/>
      <c r="F27" s="45"/>
    </row>
    <row r="28" spans="1:6" ht="52.5" customHeight="1">
      <c r="A28" s="43" t="s">
        <v>29</v>
      </c>
      <c r="B28" s="44"/>
      <c r="C28" s="46" t="s">
        <v>30</v>
      </c>
      <c r="D28" s="46"/>
      <c r="E28" s="46"/>
      <c r="F28" s="46"/>
    </row>
    <row r="29" ht="15">
      <c r="C29" s="28"/>
    </row>
    <row r="30" spans="3:6" ht="25.5" customHeight="1">
      <c r="C30" s="28"/>
      <c r="D30" s="46"/>
      <c r="E30" s="46"/>
      <c r="F30" s="46"/>
    </row>
  </sheetData>
  <mergeCells count="11">
    <mergeCell ref="A28:B28"/>
    <mergeCell ref="C28:F28"/>
    <mergeCell ref="D30:F30"/>
    <mergeCell ref="A5:F5"/>
    <mergeCell ref="A6:F6"/>
    <mergeCell ref="A7:F7"/>
    <mergeCell ref="A1:D1"/>
    <mergeCell ref="D2:F2"/>
    <mergeCell ref="A25:D25"/>
    <mergeCell ref="A27:B27"/>
    <mergeCell ref="C27:F27"/>
  </mergeCells>
  <printOptions/>
  <pageMargins left="0.5905511811023623" right="0.5905511811023623" top="0.5905511811023623" bottom="0.5905511811023623" header="0.5118110236220472" footer="0.5118110236220472"/>
  <pageSetup fitToHeight="5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2008-02-25T13:24:21Z</cp:lastPrinted>
  <dcterms:created xsi:type="dcterms:W3CDTF">2008-01-28T07:37:10Z</dcterms:created>
  <dcterms:modified xsi:type="dcterms:W3CDTF">2008-02-25T13:24:23Z</dcterms:modified>
  <cp:category/>
  <cp:version/>
  <cp:contentType/>
  <cp:contentStatus/>
</cp:coreProperties>
</file>