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<sst xmlns="http://schemas.openxmlformats.org/spreadsheetml/2006/main" count="57" uniqueCount="45">
  <si>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WYDATKI</t>
  </si>
  <si>
    <t>Dział</t>
  </si>
  <si>
    <t>Rozdział</t>
  </si>
  <si>
    <t>§</t>
  </si>
  <si>
    <t>Treść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</si>
  <si>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</si>
  <si>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</si>
  <si>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</si>
  <si>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</si>
  <si>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wyposażenia.</t>
  </si>
  <si>
    <t>Zakup usług pozostałych.</t>
  </si>
  <si>
    <t>Urzędy Wojewódzkie</t>
  </si>
  <si>
    <t xml:space="preserve">URZĘDY NACZELNYCH ORGANÓW WŁADY PAŃSTWOWEJ, KONTROLI I OCHRONY PRAWA ORAZ SĄDOWNICTWA </t>
  </si>
  <si>
    <t xml:space="preserve">Urzędy naczelnych organów włady państwowej, kontroli i ochrony prawa </t>
  </si>
  <si>
    <t>4110</t>
  </si>
  <si>
    <t>4120</t>
  </si>
  <si>
    <t>4210</t>
  </si>
  <si>
    <t>4300</t>
  </si>
  <si>
    <t>4410</t>
  </si>
  <si>
    <t>Podróże służbowe krajowe</t>
  </si>
  <si>
    <t>OBRONA NARODOWA</t>
  </si>
  <si>
    <t>Pozostałe wydatki obronne</t>
  </si>
  <si>
    <t>BEZPIECZEŃSTWA PUBLICZNE I OCHRONA PRZECIWPOŻAROWA</t>
  </si>
  <si>
    <t>Obrona cywilna</t>
  </si>
  <si>
    <t>POMOC SPOŁECZNA</t>
  </si>
  <si>
    <t>Świadczenia rodzinne oraz składki na ubezpieczenia emerytalne i rentowe z ubezpieczenia społecznego.</t>
  </si>
  <si>
    <t>3110</t>
  </si>
  <si>
    <t>Świadczenia społeczne</t>
  </si>
  <si>
    <t>4010</t>
  </si>
  <si>
    <t>4040</t>
  </si>
  <si>
    <t>Dodatkowe wynagrodzenie roczne</t>
  </si>
  <si>
    <t>4440</t>
  </si>
  <si>
    <t>Odpisy na zakładowy fundusz świadczeń socjalnych</t>
  </si>
  <si>
    <t>Składki na ubezpieczenia zdrowotne opłacane za osoby pobierające niektóre świadczenia z pomocy społecznej.</t>
  </si>
  <si>
    <t>4130</t>
  </si>
  <si>
    <t>Składki na ubezpieczenia zdrowotne .</t>
  </si>
  <si>
    <t>Zasiłki i pomoc w naturze oraz składki na ubezpieczenia społeczne</t>
  </si>
  <si>
    <t>RAZEM</t>
  </si>
  <si>
    <t>Załącznik nr 5 do Uchwały Rady Gminy w Chojnowie                                                                            nr XXX/193/2005z dnia 26 stycznia 2005r.</t>
  </si>
  <si>
    <t>ZADANIA Z ZAKRESU ADMINISTRACJI RZĄDOWEJ I INNYCH ZADAŃ ZLECONYCH GMINIE USTAWAMI NA ROK 2005</t>
  </si>
  <si>
    <t>Plan na 2005r.</t>
  </si>
  <si>
    <t>Wynagrodzenia bezosobowe</t>
  </si>
  <si>
    <t>4430</t>
  </si>
  <si>
    <t>Różne opłaty i składki</t>
  </si>
  <si>
    <t>Załącznik nr 4 do Uchwały Rady Gminy w Chojnowie                                               nr XXXIV/208/2005 z dnia 16 kwietnia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</si>
</sst>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justify" wrapText="1"/>
    </xf>
    <xf numFmtId="43" fontId="0" fillId="0" borderId="3" xfId="15" applyBorder="1" applyAlignment="1">
      <alignment/>
    </xf>
    <xf numFmtId="0" fontId="3" fillId="0" borderId="4" xfId="0" applyFont="1" applyBorder="1" applyAlignment="1">
      <alignment horizontal="center"/>
    </xf>
    <xf numFmtId="43" fontId="3" fillId="0" borderId="5" xfId="15" applyFont="1" applyBorder="1" applyAlignment="1">
      <alignment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43" fontId="4" fillId="0" borderId="5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 wrapText="1"/>
    </xf>
    <xf numFmtId="43" fontId="4" fillId="0" borderId="8" xfId="15" applyFont="1" applyBorder="1" applyAlignment="1">
      <alignment/>
    </xf>
    <xf numFmtId="43" fontId="3" fillId="0" borderId="9" xfId="15" applyFont="1" applyBorder="1" applyAlignment="1">
      <alignment/>
    </xf>
    <xf numFmtId="0" fontId="1" fillId="0" borderId="4" xfId="0" applyFont="1" applyBorder="1" applyAlignment="1">
      <alignment horizontal="justify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3" fontId="4" fillId="0" borderId="3" xfId="15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49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justify"/>
    </xf>
    <xf numFmtId="49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justify"/>
    </xf>
    <xf numFmtId="43" fontId="4" fillId="0" borderId="5" xfId="15" applyFont="1" applyFill="1" applyBorder="1" applyAlignment="1">
      <alignment/>
    </xf>
    <xf numFmtId="0" fontId="1" fillId="0" borderId="3" xfId="0" applyFont="1" applyBorder="1" applyAlignment="1">
      <alignment wrapText="1"/>
    </xf>
    <xf numFmtId="43" fontId="3" fillId="0" borderId="10" xfId="15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3" xfId="15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3" fontId="4" fillId="0" borderId="9" xfId="15" applyFont="1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justify"/>
    </xf>
    <xf numFmtId="0" fontId="5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3" max="3" width="7.75390625" style="0" customWidth="1"/>
    <col min="4" max="4" width="47.75390625" style="0" customWidth="1"/>
    <col min="5" max="5" width="18.125" style="0" customWidth="1"/>
  </cols>
  <sheetData>
    <row r="1" spans="1:3" ht="12.75">
      <c r="A1" s="49"/>
      <c r="B1" s="49"/>
      <c r="C1" s="49"/>
    </row>
    <row r="2" spans="2:4" ht="26.25" customHeight="1">
      <c r="B2" s="57" t="s">
        <v>44</v>
      </c>
      <c r="C2" s="57"/>
      <c r="D2" s="57"/>
    </row>
    <row r="4" spans="3:5" ht="23.25" customHeight="1">
      <c r="C4" s="58" t="s">
        <v>38</v>
      </c>
      <c r="D4" s="58"/>
      <c r="E4" s="58"/>
    </row>
    <row r="5" ht="8.25" customHeight="1"/>
    <row r="6" spans="1:5" ht="32.25" customHeight="1">
      <c r="A6" s="59" t="s">
        <v>39</v>
      </c>
      <c r="B6" s="59"/>
      <c r="C6" s="59"/>
      <c r="D6" s="59"/>
      <c r="E6" s="59"/>
    </row>
    <row r="7" ht="9" customHeight="1"/>
    <row r="8" spans="1:5" ht="16.5" thickBot="1">
      <c r="A8" s="60" t="s">
        <v>0</v>
      </c>
      <c r="B8" s="60"/>
      <c r="C8" s="60"/>
      <c r="D8" s="60"/>
      <c r="E8" s="60"/>
    </row>
    <row r="9" spans="1:5" ht="14.25" thickBot="1" thickTop="1">
      <c r="A9" s="40" t="s">
        <v>1</v>
      </c>
      <c r="B9" s="41" t="s">
        <v>2</v>
      </c>
      <c r="C9" s="41" t="s">
        <v>3</v>
      </c>
      <c r="D9" s="41" t="s">
        <v>4</v>
      </c>
      <c r="E9" s="42" t="s">
        <v>40</v>
      </c>
    </row>
    <row r="10" spans="1:5" ht="17.25" thickBot="1" thickTop="1">
      <c r="A10" s="38">
        <v>750</v>
      </c>
      <c r="B10" s="53" t="s">
        <v>5</v>
      </c>
      <c r="C10" s="53"/>
      <c r="D10" s="53"/>
      <c r="E10" s="39">
        <f>SUM(E11)</f>
        <v>55829</v>
      </c>
    </row>
    <row r="11" spans="1:5" ht="16.5" thickTop="1">
      <c r="A11" s="3">
        <v>750</v>
      </c>
      <c r="B11" s="37">
        <v>75011</v>
      </c>
      <c r="C11" s="52" t="s">
        <v>11</v>
      </c>
      <c r="D11" s="52"/>
      <c r="E11" s="19">
        <f>SUM(E12:E16)</f>
        <v>55829</v>
      </c>
    </row>
    <row r="12" spans="1:5" ht="15.75">
      <c r="A12" s="11"/>
      <c r="B12" s="12"/>
      <c r="C12" s="8">
        <v>4010</v>
      </c>
      <c r="D12" s="44" t="s">
        <v>6</v>
      </c>
      <c r="E12" s="13">
        <v>40100</v>
      </c>
    </row>
    <row r="13" spans="1:5" ht="15.75">
      <c r="A13" s="11"/>
      <c r="B13" s="12"/>
      <c r="C13" s="8">
        <v>4040</v>
      </c>
      <c r="D13" s="48" t="s">
        <v>30</v>
      </c>
      <c r="E13" s="13">
        <v>4100</v>
      </c>
    </row>
    <row r="14" spans="1:5" ht="15.75">
      <c r="A14" s="11"/>
      <c r="B14" s="12"/>
      <c r="C14" s="8">
        <v>4110</v>
      </c>
      <c r="D14" s="44" t="s">
        <v>7</v>
      </c>
      <c r="E14" s="13">
        <v>7616</v>
      </c>
    </row>
    <row r="15" spans="1:5" ht="15.75">
      <c r="A15" s="11"/>
      <c r="B15" s="12"/>
      <c r="C15" s="8">
        <v>4120</v>
      </c>
      <c r="D15" s="44" t="s">
        <v>8</v>
      </c>
      <c r="E15" s="13">
        <v>1083</v>
      </c>
    </row>
    <row r="16" spans="1:5" ht="16.5" thickBot="1">
      <c r="A16" s="14"/>
      <c r="B16" s="15"/>
      <c r="C16" s="16">
        <v>4210</v>
      </c>
      <c r="D16" s="17" t="s">
        <v>9</v>
      </c>
      <c r="E16" s="18">
        <v>2930</v>
      </c>
    </row>
    <row r="17" spans="1:5" ht="12" customHeight="1" thickBot="1" thickTop="1">
      <c r="A17" s="4"/>
      <c r="B17" s="4"/>
      <c r="C17" s="5"/>
      <c r="D17" s="6"/>
      <c r="E17" s="7"/>
    </row>
    <row r="18" spans="1:5" ht="51" customHeight="1" thickBot="1" thickTop="1">
      <c r="A18" s="38">
        <v>751</v>
      </c>
      <c r="B18" s="56" t="s">
        <v>12</v>
      </c>
      <c r="C18" s="56"/>
      <c r="D18" s="56"/>
      <c r="E18" s="39">
        <f>SUM(E19)</f>
        <v>1470</v>
      </c>
    </row>
    <row r="19" spans="1:5" ht="34.5" customHeight="1" thickTop="1">
      <c r="A19" s="3">
        <v>751</v>
      </c>
      <c r="B19" s="37">
        <v>75101</v>
      </c>
      <c r="C19" s="54" t="s">
        <v>13</v>
      </c>
      <c r="D19" s="54"/>
      <c r="E19" s="19">
        <f>SUM(E20:E22)</f>
        <v>1470</v>
      </c>
    </row>
    <row r="20" spans="1:5" ht="15.75">
      <c r="A20" s="2"/>
      <c r="B20" s="10"/>
      <c r="C20" s="8">
        <v>4110</v>
      </c>
      <c r="D20" s="44" t="s">
        <v>7</v>
      </c>
      <c r="E20" s="13">
        <v>212</v>
      </c>
    </row>
    <row r="21" spans="1:5" ht="15.75">
      <c r="A21" s="2"/>
      <c r="B21" s="10"/>
      <c r="C21" s="8">
        <v>4120</v>
      </c>
      <c r="D21" s="44" t="s">
        <v>8</v>
      </c>
      <c r="E21" s="13">
        <v>30</v>
      </c>
    </row>
    <row r="22" spans="1:5" ht="16.5" thickBot="1">
      <c r="A22" s="2"/>
      <c r="B22" s="10"/>
      <c r="C22" s="8">
        <v>4170</v>
      </c>
      <c r="D22" s="44" t="s">
        <v>41</v>
      </c>
      <c r="E22" s="13">
        <v>1228</v>
      </c>
    </row>
    <row r="23" spans="1:5" ht="17.25" thickBot="1" thickTop="1">
      <c r="A23" s="23"/>
      <c r="B23" s="23"/>
      <c r="C23" s="24"/>
      <c r="D23" s="25"/>
      <c r="E23" s="26"/>
    </row>
    <row r="24" spans="1:5" ht="17.25" thickBot="1" thickTop="1">
      <c r="A24" s="38">
        <v>752</v>
      </c>
      <c r="B24" s="53" t="s">
        <v>20</v>
      </c>
      <c r="C24" s="55"/>
      <c r="D24" s="55"/>
      <c r="E24" s="39">
        <f>SUM(E25)</f>
        <v>500</v>
      </c>
    </row>
    <row r="25" spans="1:5" ht="16.5" thickTop="1">
      <c r="A25" s="3">
        <v>752</v>
      </c>
      <c r="B25" s="37">
        <v>75212</v>
      </c>
      <c r="C25" s="52" t="s">
        <v>21</v>
      </c>
      <c r="D25" s="52"/>
      <c r="E25" s="19">
        <f>SUM(E26)</f>
        <v>500</v>
      </c>
    </row>
    <row r="26" spans="1:5" ht="16.5" thickBot="1">
      <c r="A26" s="21"/>
      <c r="B26" s="22"/>
      <c r="C26" s="27" t="s">
        <v>16</v>
      </c>
      <c r="D26" s="20" t="s">
        <v>9</v>
      </c>
      <c r="E26" s="18">
        <v>500</v>
      </c>
    </row>
    <row r="27" spans="1:5" ht="13.5" customHeight="1" thickBot="1" thickTop="1">
      <c r="A27" s="23"/>
      <c r="B27" s="23"/>
      <c r="C27" s="29"/>
      <c r="D27" s="30"/>
      <c r="E27" s="26"/>
    </row>
    <row r="28" spans="1:5" ht="17.25" thickBot="1" thickTop="1">
      <c r="A28" s="38">
        <v>754</v>
      </c>
      <c r="B28" s="56" t="s">
        <v>22</v>
      </c>
      <c r="C28" s="56"/>
      <c r="D28" s="56"/>
      <c r="E28" s="39">
        <f>SUM(E29)</f>
        <v>700</v>
      </c>
    </row>
    <row r="29" spans="1:5" ht="16.5" thickTop="1">
      <c r="A29" s="3">
        <v>754</v>
      </c>
      <c r="B29" s="37">
        <v>75414</v>
      </c>
      <c r="C29" s="52" t="s">
        <v>23</v>
      </c>
      <c r="D29" s="52"/>
      <c r="E29" s="19">
        <f>SUM(E30)</f>
        <v>700</v>
      </c>
    </row>
    <row r="30" spans="1:5" ht="16.5" thickBot="1">
      <c r="A30" s="21"/>
      <c r="B30" s="22"/>
      <c r="C30" s="27" t="s">
        <v>16</v>
      </c>
      <c r="D30" s="28" t="s">
        <v>9</v>
      </c>
      <c r="E30" s="18">
        <v>700</v>
      </c>
    </row>
    <row r="31" spans="1:5" ht="12.75" customHeight="1" thickBot="1" thickTop="1">
      <c r="A31" s="23"/>
      <c r="B31" s="23"/>
      <c r="C31" s="29"/>
      <c r="D31" s="30"/>
      <c r="E31" s="26"/>
    </row>
    <row r="32" spans="1:5" ht="17.25" thickBot="1" thickTop="1">
      <c r="A32" s="38">
        <v>852</v>
      </c>
      <c r="B32" s="53" t="s">
        <v>24</v>
      </c>
      <c r="C32" s="53"/>
      <c r="D32" s="53"/>
      <c r="E32" s="39">
        <f>SUM(E33,E44,E46)</f>
        <v>1616000</v>
      </c>
    </row>
    <row r="33" spans="1:5" ht="16.5" thickTop="1">
      <c r="A33" s="3">
        <v>852</v>
      </c>
      <c r="B33" s="37">
        <v>85212</v>
      </c>
      <c r="C33" s="54" t="s">
        <v>25</v>
      </c>
      <c r="D33" s="54"/>
      <c r="E33" s="43">
        <f>SUM(E34:E43)</f>
        <v>1473000</v>
      </c>
    </row>
    <row r="34" spans="1:5" ht="15.75">
      <c r="A34" s="11"/>
      <c r="B34" s="12"/>
      <c r="C34" s="31" t="s">
        <v>26</v>
      </c>
      <c r="D34" s="32" t="s">
        <v>27</v>
      </c>
      <c r="E34" s="13">
        <v>1444100</v>
      </c>
    </row>
    <row r="35" spans="1:5" ht="15.75">
      <c r="A35" s="11"/>
      <c r="B35" s="12"/>
      <c r="C35" s="31" t="s">
        <v>28</v>
      </c>
      <c r="D35" s="44" t="s">
        <v>6</v>
      </c>
      <c r="E35" s="13">
        <v>18000</v>
      </c>
    </row>
    <row r="36" spans="1:5" ht="15.75">
      <c r="A36" s="11"/>
      <c r="B36" s="12"/>
      <c r="C36" s="31" t="s">
        <v>29</v>
      </c>
      <c r="D36" s="48" t="s">
        <v>30</v>
      </c>
      <c r="E36" s="13">
        <v>1200</v>
      </c>
    </row>
    <row r="37" spans="1:5" ht="15.75">
      <c r="A37" s="11"/>
      <c r="B37" s="12"/>
      <c r="C37" s="31" t="s">
        <v>14</v>
      </c>
      <c r="D37" s="44" t="s">
        <v>7</v>
      </c>
      <c r="E37" s="13">
        <v>2900</v>
      </c>
    </row>
    <row r="38" spans="1:5" ht="15.75">
      <c r="A38" s="11"/>
      <c r="B38" s="12"/>
      <c r="C38" s="31" t="s">
        <v>15</v>
      </c>
      <c r="D38" s="44" t="s">
        <v>8</v>
      </c>
      <c r="E38" s="13">
        <v>500</v>
      </c>
    </row>
    <row r="39" spans="1:5" ht="15.75">
      <c r="A39" s="11"/>
      <c r="B39" s="12"/>
      <c r="C39" s="31" t="s">
        <v>16</v>
      </c>
      <c r="D39" s="45" t="s">
        <v>9</v>
      </c>
      <c r="E39" s="13">
        <v>1300</v>
      </c>
    </row>
    <row r="40" spans="1:5" ht="15.75">
      <c r="A40" s="11"/>
      <c r="B40" s="12"/>
      <c r="C40" s="31" t="s">
        <v>17</v>
      </c>
      <c r="D40" s="33" t="s">
        <v>10</v>
      </c>
      <c r="E40" s="13">
        <v>4000</v>
      </c>
    </row>
    <row r="41" spans="1:5" ht="15.75">
      <c r="A41" s="11"/>
      <c r="B41" s="12"/>
      <c r="C41" s="31" t="s">
        <v>18</v>
      </c>
      <c r="D41" s="46" t="s">
        <v>19</v>
      </c>
      <c r="E41" s="13">
        <v>100</v>
      </c>
    </row>
    <row r="42" spans="1:5" ht="15.75">
      <c r="A42" s="11"/>
      <c r="B42" s="12"/>
      <c r="C42" s="31" t="s">
        <v>42</v>
      </c>
      <c r="D42" s="46" t="s">
        <v>43</v>
      </c>
      <c r="E42" s="13">
        <v>150</v>
      </c>
    </row>
    <row r="43" spans="1:5" ht="15.75">
      <c r="A43" s="11"/>
      <c r="B43" s="12"/>
      <c r="C43" s="31" t="s">
        <v>31</v>
      </c>
      <c r="D43" s="47" t="s">
        <v>32</v>
      </c>
      <c r="E43" s="13">
        <v>750</v>
      </c>
    </row>
    <row r="44" spans="1:5" ht="50.25" customHeight="1">
      <c r="A44" s="2">
        <v>852</v>
      </c>
      <c r="B44" s="10">
        <v>85213</v>
      </c>
      <c r="C44" s="50" t="s">
        <v>33</v>
      </c>
      <c r="D44" s="51"/>
      <c r="E44" s="9">
        <f>SUM(E45)</f>
        <v>18000</v>
      </c>
    </row>
    <row r="45" spans="1:5" ht="15.75">
      <c r="A45" s="2"/>
      <c r="B45" s="10"/>
      <c r="C45" s="31" t="s">
        <v>34</v>
      </c>
      <c r="D45" s="33" t="s">
        <v>35</v>
      </c>
      <c r="E45" s="34">
        <v>18000</v>
      </c>
    </row>
    <row r="46" spans="1:5" ht="29.25" customHeight="1">
      <c r="A46" s="2">
        <v>852</v>
      </c>
      <c r="B46" s="10">
        <v>85214</v>
      </c>
      <c r="C46" s="50" t="s">
        <v>36</v>
      </c>
      <c r="D46" s="51"/>
      <c r="E46" s="9">
        <f>SUM(E47)</f>
        <v>125000</v>
      </c>
    </row>
    <row r="47" spans="1:5" ht="16.5" thickBot="1">
      <c r="A47" s="2"/>
      <c r="B47" s="10"/>
      <c r="C47" s="10">
        <v>3110</v>
      </c>
      <c r="D47" s="12" t="s">
        <v>27</v>
      </c>
      <c r="E47" s="34">
        <v>125000</v>
      </c>
    </row>
    <row r="48" spans="1:5" ht="16.5" customHeight="1" thickBot="1" thickTop="1">
      <c r="A48" s="23"/>
      <c r="B48" s="23"/>
      <c r="C48" s="29"/>
      <c r="D48" s="35"/>
      <c r="E48" s="26"/>
    </row>
    <row r="49" spans="1:5" ht="17.25" thickBot="1" thickTop="1">
      <c r="A49" s="61" t="s">
        <v>37</v>
      </c>
      <c r="B49" s="62"/>
      <c r="C49" s="62"/>
      <c r="D49" s="63"/>
      <c r="E49" s="36">
        <f>SUM(E10,E18,E24,E28,E32)</f>
        <v>1674499</v>
      </c>
    </row>
    <row r="50" spans="1:3" ht="35.25" customHeight="1" thickTop="1">
      <c r="A50" s="1"/>
      <c r="B50" s="1"/>
      <c r="C50" s="1"/>
    </row>
    <row r="52" ht="13.5" customHeight="1"/>
  </sheetData>
  <mergeCells count="18">
    <mergeCell ref="C4:E4"/>
    <mergeCell ref="A6:E6"/>
    <mergeCell ref="A8:E8"/>
    <mergeCell ref="A49:D49"/>
    <mergeCell ref="B10:D10"/>
    <mergeCell ref="C11:D11"/>
    <mergeCell ref="B18:D18"/>
    <mergeCell ref="C19:D19"/>
    <mergeCell ref="A1:C1"/>
    <mergeCell ref="C44:D44"/>
    <mergeCell ref="C46:D46"/>
    <mergeCell ref="C29:D29"/>
    <mergeCell ref="B32:D32"/>
    <mergeCell ref="C33:D33"/>
    <mergeCell ref="B24:D24"/>
    <mergeCell ref="C25:D25"/>
    <mergeCell ref="B28:D28"/>
    <mergeCell ref="B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2005-04-19T10:38:59Z</cp:lastPrinted>
  <dcterms:created xsi:type="dcterms:W3CDTF">2004-12-23T09:19:29Z</dcterms:created>
  <dcterms:modified xsi:type="dcterms:W3CDTF">2005-04-19T10:39:02Z</dcterms:modified>
  <cp:category/>
  <cp:version/>
  <cp:contentType/>
  <cp:contentStatus/>
</cp:coreProperties>
</file>