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<sst xmlns="http://schemas.openxmlformats.org/spreadsheetml/2006/main" count="131" uniqueCount="71">
  <si>
    <t>PLAN ZADAŃ INWESTYCYJNYCH NA ROK 2007</t>
  </si>
  <si>
    <t>Dział</t>
  </si>
  <si>
    <t>Rozdział</t>
  </si>
  <si>
    <t>§</t>
  </si>
  <si>
    <t>Nazwa inwestycji</t>
  </si>
  <si>
    <t>Wartość kosztorysowa</t>
  </si>
  <si>
    <t>Środki własne</t>
  </si>
  <si>
    <t>Zab. z odr.ter. płatności</t>
  </si>
  <si>
    <t xml:space="preserve">Pożyczki, kredyty długoterm. </t>
  </si>
  <si>
    <t>Dotacje WFOŚiGW, ZPORR, MGiP i inne</t>
  </si>
  <si>
    <t>Wydatki do poniesienia w roku budż.</t>
  </si>
  <si>
    <t>010</t>
  </si>
  <si>
    <t>01010</t>
  </si>
  <si>
    <t>6050</t>
  </si>
  <si>
    <t>Wodociąg Goliszów.</t>
  </si>
  <si>
    <t>Budowa wodociągu w miejscowości Kolonia Jaroszówka</t>
  </si>
  <si>
    <t xml:space="preserve">Modernizacja Stacji Uzdatniania Wody w miejscowości Okmiany etap I </t>
  </si>
  <si>
    <t xml:space="preserve">Wykonanie studni oraz Stacji Uzdatniania Wody Okmiany II </t>
  </si>
  <si>
    <t>Budowa wodociągu zbiorowego dla wsi: Budziwojów - etap I</t>
  </si>
  <si>
    <t>600</t>
  </si>
  <si>
    <t>60016</t>
  </si>
  <si>
    <t>Modernizacja drogi gminnej Jaroszówka - Kolonia etap II</t>
  </si>
  <si>
    <t xml:space="preserve">Budowa drogi na terenie przeznaczonym pod rozwój gospodarczy (TAG) w Okmianach </t>
  </si>
  <si>
    <t>6060</t>
  </si>
  <si>
    <t>Zakup wiat przystankowych</t>
  </si>
  <si>
    <t>700</t>
  </si>
  <si>
    <t>70001</t>
  </si>
  <si>
    <t>6210</t>
  </si>
  <si>
    <t>Dotacje celowe z budżetu na finansowanie lub dofinansowanie kosztów realizacji inwestycji i zakupów inwestycyjnych zakładów budżetowych</t>
  </si>
  <si>
    <t>70005</t>
  </si>
  <si>
    <t>Zakup  gruntów  ANR</t>
  </si>
  <si>
    <t xml:space="preserve">Zakup  gruntów </t>
  </si>
  <si>
    <t>70095</t>
  </si>
  <si>
    <t>Budowa świetlicy  wiejskiej  w  miejscowości   Pawlikowice.</t>
  </si>
  <si>
    <t>Wykonanie dokumentacji technicznej wraz z projektem budowlanym budynku socjalnego (segmentowego) w Okmianach</t>
  </si>
  <si>
    <t>750</t>
  </si>
  <si>
    <t>75023</t>
  </si>
  <si>
    <t>Zakup  sprzętu  informatycznego, kopiarki i oprogramowania  na  potrzeby  Urzędu  Gminy</t>
  </si>
  <si>
    <t>754</t>
  </si>
  <si>
    <t>75412</t>
  </si>
  <si>
    <t>Przebudowa budynku gospodarczego na garaż remizy OSP w Krzywej.</t>
  </si>
  <si>
    <t>Rozbudowa garażu dla OSP Jaroszówka</t>
  </si>
  <si>
    <t>Zakup selektywnego alarmowania dla OSP Witków</t>
  </si>
  <si>
    <t>801</t>
  </si>
  <si>
    <t>80101</t>
  </si>
  <si>
    <t xml:space="preserve">Termomodernizacja Zespołu Szkolno - Przedszkolnego w Rokitkach </t>
  </si>
  <si>
    <t>Budowa sali sportowej przy Szkole Podstawowej w Krzywej 52</t>
  </si>
  <si>
    <t>Zakup sprzętu komuterowego do Szkoły Podstawowej w Okmianach</t>
  </si>
  <si>
    <t>Zakup kserokopiarki do Szkoły Podstawowej w Goliszowie</t>
  </si>
  <si>
    <t>80113</t>
  </si>
  <si>
    <t>Zakup autobusu szkolnego</t>
  </si>
  <si>
    <t>Zakup mikrobusu do przewozu niepełnosprawnych uczniów z terenu Gminy</t>
  </si>
  <si>
    <t>900</t>
  </si>
  <si>
    <t>90001</t>
  </si>
  <si>
    <t>Budowa kanalizacji sanitarnej grawitacyjno - tłocznej wraz z modernizacją oczyszczalni dla wsi Okmiany</t>
  </si>
  <si>
    <t xml:space="preserve">Wykonanie dokumentacji technicznej budowy kanalizacji sanitarnej dla wsi Zamienice, Rokitki, Jaroszówka, Biała, Czernikowice wraz z oczyszczalnią ścieków w Zamienicach </t>
  </si>
  <si>
    <t>90003</t>
  </si>
  <si>
    <t>Montaż piezometrów wraz z monitoringiem wysypisk w Krzywej i Grobli</t>
  </si>
  <si>
    <t>921</t>
  </si>
  <si>
    <t>92116</t>
  </si>
  <si>
    <t>6220</t>
  </si>
  <si>
    <t>Dotacje celowe z budżetu na finansowanie lub dofinansowanie kosztów realizacji inwestycji i zakupów inwestycyjnych innych jednostek sektora finansów publicznych - zakup komputerów dla Gminnej Biblioteki Publicznej w Chojnowie z/s w Krzywej</t>
  </si>
  <si>
    <t>926</t>
  </si>
  <si>
    <t>92695</t>
  </si>
  <si>
    <t>Modernizacja zaplecza sanitarnego w szatni sportowej we wsi Goliszów</t>
  </si>
  <si>
    <t>96295</t>
  </si>
  <si>
    <t>Modernizacja zaplecza sanitarnego w szatni sportowej we wsi Biała</t>
  </si>
  <si>
    <t>RAZEM</t>
  </si>
  <si>
    <t>*</t>
  </si>
  <si>
    <t>Załącznik Nr 6 do Uchwały Rady Gminy w Chojnowie             Nr III/27/2006 z dnia 29 grudnia 2006r.</t>
  </si>
  <si>
    <t>Załącznik Nr 3 do Uchwały Rady Gminy Chojnów                                                             Nr XV/95/2007 z dnia 17 grudnia 2007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</si>
</sst>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0">
    <font>
      <sz val="10"/>
      <name val="Arial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justify" vertical="center" wrapText="1"/>
    </xf>
    <xf numFmtId="164" fontId="9" fillId="0" borderId="5" xfId="15" applyNumberFormat="1" applyFont="1" applyBorder="1" applyAlignment="1">
      <alignment vertical="center"/>
    </xf>
    <xf numFmtId="164" fontId="6" fillId="0" borderId="6" xfId="15" applyNumberFormat="1" applyFont="1" applyBorder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justify" vertical="center" wrapText="1"/>
    </xf>
    <xf numFmtId="164" fontId="9" fillId="0" borderId="8" xfId="15" applyNumberFormat="1" applyFont="1" applyBorder="1" applyAlignment="1">
      <alignment vertical="center"/>
    </xf>
    <xf numFmtId="164" fontId="6" fillId="0" borderId="9" xfId="15" applyNumberFormat="1" applyFont="1" applyBorder="1" applyAlignment="1">
      <alignment vertical="center"/>
    </xf>
    <xf numFmtId="0" fontId="8" fillId="0" borderId="8" xfId="0" applyFont="1" applyFill="1" applyBorder="1" applyAlignment="1">
      <alignment horizontal="justify" vertical="center" wrapText="1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justify" vertical="center" wrapText="1"/>
    </xf>
    <xf numFmtId="164" fontId="9" fillId="0" borderId="8" xfId="15" applyNumberFormat="1" applyFont="1" applyFill="1" applyBorder="1" applyAlignment="1">
      <alignment vertical="center"/>
    </xf>
    <xf numFmtId="164" fontId="6" fillId="0" borderId="9" xfId="15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 wrapText="1"/>
    </xf>
    <xf numFmtId="43" fontId="2" fillId="0" borderId="8" xfId="15" applyFont="1" applyFill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164" fontId="9" fillId="0" borderId="12" xfId="15" applyNumberFormat="1" applyFont="1" applyFill="1" applyBorder="1" applyAlignment="1">
      <alignment vertical="center"/>
    </xf>
    <xf numFmtId="164" fontId="9" fillId="0" borderId="12" xfId="15" applyNumberFormat="1" applyFont="1" applyBorder="1" applyAlignment="1">
      <alignment vertical="center"/>
    </xf>
    <xf numFmtId="164" fontId="6" fillId="0" borderId="13" xfId="15" applyNumberFormat="1" applyFont="1" applyBorder="1" applyAlignment="1">
      <alignment vertical="center"/>
    </xf>
    <xf numFmtId="164" fontId="5" fillId="2" borderId="2" xfId="15" applyNumberFormat="1" applyFont="1" applyFill="1" applyBorder="1" applyAlignment="1">
      <alignment horizontal="center" vertical="center"/>
    </xf>
    <xf numFmtId="164" fontId="5" fillId="0" borderId="2" xfId="15" applyNumberFormat="1" applyFont="1" applyBorder="1" applyAlignment="1">
      <alignment vertical="center"/>
    </xf>
    <xf numFmtId="164" fontId="6" fillId="0" borderId="3" xfId="15" applyNumberFormat="1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wrapText="1"/>
    </xf>
    <xf numFmtId="164" fontId="7" fillId="0" borderId="0" xfId="15" applyNumberFormat="1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wrapText="1"/>
    </xf>
    <xf numFmtId="0" fontId="9" fillId="0" borderId="0" xfId="0" applyFont="1" applyAlignment="1">
      <alignment horizontal="left"/>
    </xf>
    <xf numFmtId="49" fontId="7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view="pageBreakPreview" zoomScale="60" workbookViewId="0" topLeftCell="A1">
      <selection activeCell="L10" sqref="L10"/>
    </sheetView>
  </sheetViews>
  <sheetFormatPr defaultColWidth="9.140625" defaultRowHeight="12.75"/>
  <cols>
    <col min="1" max="1" width="3.7109375" style="0" customWidth="1"/>
    <col min="2" max="2" width="5.8515625" style="0" customWidth="1"/>
    <col min="3" max="3" width="4.28125" style="0" customWidth="1"/>
    <col min="4" max="4" width="66.7109375" style="0" customWidth="1"/>
    <col min="5" max="5" width="10.00390625" style="0" customWidth="1"/>
    <col min="6" max="6" width="9.7109375" style="0" customWidth="1"/>
    <col min="7" max="7" width="9.00390625" style="0" customWidth="1"/>
    <col min="8" max="8" width="11.140625" style="0" customWidth="1"/>
    <col min="9" max="9" width="9.57421875" style="0" customWidth="1"/>
    <col min="10" max="10" width="11.8515625" style="0" customWidth="1"/>
  </cols>
  <sheetData>
    <row r="1" spans="1:11" ht="25.5" customHeight="1">
      <c r="A1" s="1"/>
      <c r="C1" s="50" t="s">
        <v>70</v>
      </c>
      <c r="D1" s="50"/>
      <c r="E1" s="2"/>
      <c r="F1" s="2"/>
      <c r="G1" s="2"/>
      <c r="H1" s="2"/>
      <c r="I1" s="2"/>
      <c r="J1" s="2"/>
      <c r="K1" s="2"/>
    </row>
    <row r="2" spans="1:11" ht="25.5" customHeight="1">
      <c r="A2" s="1"/>
      <c r="F2" s="50" t="s">
        <v>69</v>
      </c>
      <c r="G2" s="50"/>
      <c r="H2" s="50"/>
      <c r="I2" s="50"/>
      <c r="J2" s="50"/>
      <c r="K2" s="2"/>
    </row>
    <row r="3" ht="12.75">
      <c r="A3" s="1"/>
    </row>
    <row r="4" spans="1:11" ht="24.75" customHeight="1">
      <c r="A4" s="51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3"/>
    </row>
    <row r="5" spans="1:10" ht="11.25" customHeight="1" thickBo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2" ht="48" customHeight="1" thickBot="1" thickTop="1">
      <c r="A6" s="5" t="s">
        <v>1</v>
      </c>
      <c r="B6" s="6" t="s">
        <v>2</v>
      </c>
      <c r="C6" s="7" t="s">
        <v>3</v>
      </c>
      <c r="D6" s="8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10" t="s">
        <v>10</v>
      </c>
      <c r="K6" s="11"/>
      <c r="L6" s="12"/>
    </row>
    <row r="7" spans="1:10" ht="19.5" customHeight="1" thickTop="1">
      <c r="A7" s="13" t="s">
        <v>11</v>
      </c>
      <c r="B7" s="14" t="s">
        <v>12</v>
      </c>
      <c r="C7" s="14" t="s">
        <v>13</v>
      </c>
      <c r="D7" s="15" t="s">
        <v>14</v>
      </c>
      <c r="E7" s="16">
        <v>1611261</v>
      </c>
      <c r="F7" s="16"/>
      <c r="G7" s="16">
        <v>362192</v>
      </c>
      <c r="H7" s="16"/>
      <c r="I7" s="16"/>
      <c r="J7" s="17">
        <f aca="true" t="shared" si="0" ref="J7:J36">SUM(F7:I7)</f>
        <v>362192</v>
      </c>
    </row>
    <row r="8" spans="1:10" ht="26.25" customHeight="1">
      <c r="A8" s="18" t="s">
        <v>11</v>
      </c>
      <c r="B8" s="19" t="s">
        <v>12</v>
      </c>
      <c r="C8" s="19" t="s">
        <v>13</v>
      </c>
      <c r="D8" s="20" t="s">
        <v>15</v>
      </c>
      <c r="E8" s="21">
        <v>877108</v>
      </c>
      <c r="F8" s="21">
        <v>280000</v>
      </c>
      <c r="G8" s="21"/>
      <c r="H8" s="21"/>
      <c r="I8" s="21"/>
      <c r="J8" s="22">
        <f t="shared" si="0"/>
        <v>280000</v>
      </c>
    </row>
    <row r="9" spans="1:10" ht="24.75" customHeight="1">
      <c r="A9" s="18" t="s">
        <v>11</v>
      </c>
      <c r="B9" s="19" t="s">
        <v>12</v>
      </c>
      <c r="C9" s="19" t="s">
        <v>13</v>
      </c>
      <c r="D9" s="20" t="s">
        <v>16</v>
      </c>
      <c r="E9" s="21">
        <v>140000</v>
      </c>
      <c r="F9" s="21">
        <v>58150</v>
      </c>
      <c r="G9" s="21"/>
      <c r="H9" s="21">
        <v>0</v>
      </c>
      <c r="I9" s="21">
        <v>48850</v>
      </c>
      <c r="J9" s="22">
        <f t="shared" si="0"/>
        <v>107000</v>
      </c>
    </row>
    <row r="10" spans="1:10" ht="24.75" customHeight="1">
      <c r="A10" s="18" t="s">
        <v>11</v>
      </c>
      <c r="B10" s="19" t="s">
        <v>12</v>
      </c>
      <c r="C10" s="19" t="s">
        <v>13</v>
      </c>
      <c r="D10" s="20" t="s">
        <v>17</v>
      </c>
      <c r="E10" s="21">
        <v>360000</v>
      </c>
      <c r="F10" s="21">
        <v>35000</v>
      </c>
      <c r="G10" s="21"/>
      <c r="H10" s="21"/>
      <c r="I10" s="21"/>
      <c r="J10" s="22">
        <f t="shared" si="0"/>
        <v>35000</v>
      </c>
    </row>
    <row r="11" spans="1:10" ht="25.5" customHeight="1">
      <c r="A11" s="18" t="s">
        <v>11</v>
      </c>
      <c r="B11" s="19" t="s">
        <v>12</v>
      </c>
      <c r="C11" s="19" t="s">
        <v>13</v>
      </c>
      <c r="D11" s="23" t="s">
        <v>18</v>
      </c>
      <c r="E11" s="21">
        <v>1579780</v>
      </c>
      <c r="F11" s="21">
        <v>400000</v>
      </c>
      <c r="G11" s="21"/>
      <c r="H11" s="21">
        <v>0</v>
      </c>
      <c r="I11" s="21">
        <v>0</v>
      </c>
      <c r="J11" s="22">
        <f t="shared" si="0"/>
        <v>400000</v>
      </c>
    </row>
    <row r="12" spans="1:10" ht="19.5" customHeight="1">
      <c r="A12" s="24" t="s">
        <v>19</v>
      </c>
      <c r="B12" s="25" t="s">
        <v>20</v>
      </c>
      <c r="C12" s="25" t="s">
        <v>13</v>
      </c>
      <c r="D12" s="26" t="s">
        <v>21</v>
      </c>
      <c r="E12" s="27">
        <v>380000</v>
      </c>
      <c r="F12" s="27">
        <v>261300</v>
      </c>
      <c r="G12" s="27"/>
      <c r="H12" s="27"/>
      <c r="I12" s="27">
        <v>88700</v>
      </c>
      <c r="J12" s="28">
        <f t="shared" si="0"/>
        <v>350000</v>
      </c>
    </row>
    <row r="13" spans="1:10" ht="25.5" customHeight="1">
      <c r="A13" s="24" t="s">
        <v>19</v>
      </c>
      <c r="B13" s="25" t="s">
        <v>20</v>
      </c>
      <c r="C13" s="25" t="s">
        <v>13</v>
      </c>
      <c r="D13" s="23" t="s">
        <v>22</v>
      </c>
      <c r="E13" s="27">
        <v>3500000</v>
      </c>
      <c r="F13" s="27">
        <v>382000</v>
      </c>
      <c r="G13" s="27"/>
      <c r="H13" s="27"/>
      <c r="I13" s="27"/>
      <c r="J13" s="28">
        <f t="shared" si="0"/>
        <v>382000</v>
      </c>
    </row>
    <row r="14" spans="1:10" ht="19.5" customHeight="1">
      <c r="A14" s="24" t="s">
        <v>19</v>
      </c>
      <c r="B14" s="25" t="s">
        <v>20</v>
      </c>
      <c r="C14" s="25" t="s">
        <v>23</v>
      </c>
      <c r="D14" s="23" t="s">
        <v>24</v>
      </c>
      <c r="E14" s="27">
        <v>18000</v>
      </c>
      <c r="F14" s="27">
        <v>18000</v>
      </c>
      <c r="G14" s="27"/>
      <c r="H14" s="27"/>
      <c r="I14" s="27"/>
      <c r="J14" s="28">
        <f t="shared" si="0"/>
        <v>18000</v>
      </c>
    </row>
    <row r="15" spans="1:10" ht="31.5" customHeight="1">
      <c r="A15" s="24" t="s">
        <v>25</v>
      </c>
      <c r="B15" s="25" t="s">
        <v>26</v>
      </c>
      <c r="C15" s="25" t="s">
        <v>27</v>
      </c>
      <c r="D15" s="29" t="s">
        <v>28</v>
      </c>
      <c r="E15" s="27">
        <v>20000</v>
      </c>
      <c r="F15" s="27">
        <v>20000</v>
      </c>
      <c r="G15" s="27"/>
      <c r="H15" s="27"/>
      <c r="I15" s="27"/>
      <c r="J15" s="28">
        <f t="shared" si="0"/>
        <v>20000</v>
      </c>
    </row>
    <row r="16" spans="1:10" ht="19.5" customHeight="1">
      <c r="A16" s="24" t="s">
        <v>25</v>
      </c>
      <c r="B16" s="25" t="s">
        <v>29</v>
      </c>
      <c r="C16" s="25" t="s">
        <v>23</v>
      </c>
      <c r="D16" s="30" t="s">
        <v>30</v>
      </c>
      <c r="E16" s="27">
        <v>60800</v>
      </c>
      <c r="F16" s="27"/>
      <c r="G16" s="27">
        <v>10100</v>
      </c>
      <c r="H16" s="27"/>
      <c r="I16" s="27"/>
      <c r="J16" s="28">
        <f t="shared" si="0"/>
        <v>10100</v>
      </c>
    </row>
    <row r="17" spans="1:10" ht="19.5" customHeight="1">
      <c r="A17" s="24" t="s">
        <v>25</v>
      </c>
      <c r="B17" s="25" t="s">
        <v>29</v>
      </c>
      <c r="C17" s="25" t="s">
        <v>23</v>
      </c>
      <c r="D17" s="30" t="s">
        <v>31</v>
      </c>
      <c r="E17" s="27">
        <v>5500</v>
      </c>
      <c r="F17" s="27">
        <v>5500</v>
      </c>
      <c r="G17" s="27"/>
      <c r="H17" s="27"/>
      <c r="I17" s="27"/>
      <c r="J17" s="28">
        <f t="shared" si="0"/>
        <v>5500</v>
      </c>
    </row>
    <row r="18" spans="1:10" ht="25.5" customHeight="1">
      <c r="A18" s="24" t="s">
        <v>25</v>
      </c>
      <c r="B18" s="25" t="s">
        <v>32</v>
      </c>
      <c r="C18" s="25" t="s">
        <v>13</v>
      </c>
      <c r="D18" s="23" t="s">
        <v>33</v>
      </c>
      <c r="E18" s="27">
        <v>218201</v>
      </c>
      <c r="F18" s="27">
        <v>45000</v>
      </c>
      <c r="G18" s="27"/>
      <c r="H18" s="27"/>
      <c r="I18" s="27"/>
      <c r="J18" s="28">
        <f t="shared" si="0"/>
        <v>45000</v>
      </c>
    </row>
    <row r="19" spans="1:10" ht="25.5" customHeight="1">
      <c r="A19" s="24" t="s">
        <v>25</v>
      </c>
      <c r="B19" s="25" t="s">
        <v>32</v>
      </c>
      <c r="C19" s="25" t="s">
        <v>13</v>
      </c>
      <c r="D19" s="23" t="s">
        <v>34</v>
      </c>
      <c r="E19" s="27">
        <v>80000</v>
      </c>
      <c r="F19" s="27">
        <v>50000</v>
      </c>
      <c r="G19" s="27"/>
      <c r="H19" s="27"/>
      <c r="I19" s="27"/>
      <c r="J19" s="28">
        <f t="shared" si="0"/>
        <v>50000</v>
      </c>
    </row>
    <row r="20" spans="1:10" ht="27" customHeight="1">
      <c r="A20" s="24" t="s">
        <v>35</v>
      </c>
      <c r="B20" s="25" t="s">
        <v>36</v>
      </c>
      <c r="C20" s="25" t="s">
        <v>23</v>
      </c>
      <c r="D20" s="23" t="s">
        <v>37</v>
      </c>
      <c r="E20" s="27">
        <v>60000</v>
      </c>
      <c r="F20" s="27">
        <v>60000</v>
      </c>
      <c r="G20" s="27"/>
      <c r="H20" s="27"/>
      <c r="I20" s="27"/>
      <c r="J20" s="28">
        <f t="shared" si="0"/>
        <v>60000</v>
      </c>
    </row>
    <row r="21" spans="1:10" ht="27.75" customHeight="1">
      <c r="A21" s="24" t="s">
        <v>38</v>
      </c>
      <c r="B21" s="25" t="s">
        <v>39</v>
      </c>
      <c r="C21" s="25" t="s">
        <v>13</v>
      </c>
      <c r="D21" s="23" t="s">
        <v>40</v>
      </c>
      <c r="E21" s="27">
        <v>50000</v>
      </c>
      <c r="F21" s="27">
        <v>15000</v>
      </c>
      <c r="G21" s="27"/>
      <c r="H21" s="27"/>
      <c r="I21" s="27"/>
      <c r="J21" s="28">
        <f t="shared" si="0"/>
        <v>15000</v>
      </c>
    </row>
    <row r="22" spans="1:10" ht="25.5" customHeight="1">
      <c r="A22" s="24" t="s">
        <v>38</v>
      </c>
      <c r="B22" s="25" t="s">
        <v>39</v>
      </c>
      <c r="C22" s="25" t="s">
        <v>13</v>
      </c>
      <c r="D22" s="23" t="s">
        <v>41</v>
      </c>
      <c r="E22" s="27">
        <v>10000</v>
      </c>
      <c r="F22" s="27">
        <v>10000</v>
      </c>
      <c r="G22" s="27"/>
      <c r="H22" s="27"/>
      <c r="I22" s="27"/>
      <c r="J22" s="28">
        <f t="shared" si="0"/>
        <v>10000</v>
      </c>
    </row>
    <row r="23" spans="1:10" ht="19.5" customHeight="1">
      <c r="A23" s="24" t="s">
        <v>38</v>
      </c>
      <c r="B23" s="25" t="s">
        <v>39</v>
      </c>
      <c r="C23" s="25" t="s">
        <v>23</v>
      </c>
      <c r="D23" s="23" t="s">
        <v>42</v>
      </c>
      <c r="E23" s="27">
        <v>6000</v>
      </c>
      <c r="F23" s="27">
        <v>5457</v>
      </c>
      <c r="G23" s="27"/>
      <c r="H23" s="27"/>
      <c r="I23" s="27"/>
      <c r="J23" s="28">
        <f t="shared" si="0"/>
        <v>5457</v>
      </c>
    </row>
    <row r="24" spans="1:10" ht="26.25" customHeight="1">
      <c r="A24" s="18" t="s">
        <v>43</v>
      </c>
      <c r="B24" s="19" t="s">
        <v>44</v>
      </c>
      <c r="C24" s="19" t="s">
        <v>13</v>
      </c>
      <c r="D24" s="20" t="s">
        <v>45</v>
      </c>
      <c r="E24" s="21">
        <v>300000</v>
      </c>
      <c r="F24" s="21">
        <v>88000</v>
      </c>
      <c r="G24" s="21"/>
      <c r="H24" s="21">
        <v>155000</v>
      </c>
      <c r="I24" s="21">
        <v>0</v>
      </c>
      <c r="J24" s="22">
        <f t="shared" si="0"/>
        <v>243000</v>
      </c>
    </row>
    <row r="25" spans="1:10" ht="27" customHeight="1">
      <c r="A25" s="18" t="s">
        <v>43</v>
      </c>
      <c r="B25" s="19" t="s">
        <v>44</v>
      </c>
      <c r="C25" s="19" t="s">
        <v>13</v>
      </c>
      <c r="D25" s="31" t="s">
        <v>46</v>
      </c>
      <c r="E25" s="21">
        <v>3027000</v>
      </c>
      <c r="F25" s="21">
        <v>483650</v>
      </c>
      <c r="G25" s="21"/>
      <c r="H25" s="21"/>
      <c r="I25" s="21">
        <v>0</v>
      </c>
      <c r="J25" s="22">
        <f t="shared" si="0"/>
        <v>483650</v>
      </c>
    </row>
    <row r="26" spans="1:10" ht="27" customHeight="1">
      <c r="A26" s="24" t="s">
        <v>43</v>
      </c>
      <c r="B26" s="25" t="s">
        <v>44</v>
      </c>
      <c r="C26" s="25" t="s">
        <v>23</v>
      </c>
      <c r="D26" s="31" t="s">
        <v>47</v>
      </c>
      <c r="E26" s="21">
        <v>4400</v>
      </c>
      <c r="F26" s="21">
        <v>4400</v>
      </c>
      <c r="G26" s="21"/>
      <c r="H26" s="21"/>
      <c r="I26" s="21"/>
      <c r="J26" s="22">
        <f t="shared" si="0"/>
        <v>4400</v>
      </c>
    </row>
    <row r="27" spans="1:10" ht="27" customHeight="1">
      <c r="A27" s="24" t="s">
        <v>43</v>
      </c>
      <c r="B27" s="25" t="s">
        <v>44</v>
      </c>
      <c r="C27" s="25" t="s">
        <v>23</v>
      </c>
      <c r="D27" s="31" t="s">
        <v>48</v>
      </c>
      <c r="E27" s="21">
        <v>4100</v>
      </c>
      <c r="F27" s="21">
        <v>4100</v>
      </c>
      <c r="G27" s="21"/>
      <c r="H27" s="21"/>
      <c r="I27" s="21"/>
      <c r="J27" s="22">
        <f t="shared" si="0"/>
        <v>4100</v>
      </c>
    </row>
    <row r="28" spans="1:10" ht="27" customHeight="1">
      <c r="A28" s="18" t="s">
        <v>43</v>
      </c>
      <c r="B28" s="19" t="s">
        <v>49</v>
      </c>
      <c r="C28" s="19" t="s">
        <v>23</v>
      </c>
      <c r="D28" s="32" t="s">
        <v>50</v>
      </c>
      <c r="E28" s="21">
        <v>11500</v>
      </c>
      <c r="F28" s="21">
        <v>11500</v>
      </c>
      <c r="G28" s="21"/>
      <c r="H28" s="21"/>
      <c r="I28" s="21"/>
      <c r="J28" s="22">
        <f t="shared" si="0"/>
        <v>11500</v>
      </c>
    </row>
    <row r="29" spans="1:10" ht="27" customHeight="1">
      <c r="A29" s="18" t="s">
        <v>43</v>
      </c>
      <c r="B29" s="19" t="s">
        <v>49</v>
      </c>
      <c r="C29" s="19" t="s">
        <v>23</v>
      </c>
      <c r="D29" s="32" t="s">
        <v>51</v>
      </c>
      <c r="E29" s="21">
        <v>100000</v>
      </c>
      <c r="F29" s="21">
        <v>10000</v>
      </c>
      <c r="G29" s="21"/>
      <c r="H29" s="21"/>
      <c r="I29" s="21"/>
      <c r="J29" s="22">
        <f t="shared" si="0"/>
        <v>10000</v>
      </c>
    </row>
    <row r="30" spans="1:10" ht="26.25" customHeight="1">
      <c r="A30" s="18" t="s">
        <v>52</v>
      </c>
      <c r="B30" s="19" t="s">
        <v>53</v>
      </c>
      <c r="C30" s="19" t="s">
        <v>13</v>
      </c>
      <c r="D30" s="20" t="s">
        <v>54</v>
      </c>
      <c r="E30" s="21">
        <v>6569000</v>
      </c>
      <c r="F30" s="21">
        <v>606000</v>
      </c>
      <c r="G30" s="21"/>
      <c r="H30" s="21">
        <v>0</v>
      </c>
      <c r="I30" s="21">
        <v>0</v>
      </c>
      <c r="J30" s="22">
        <f t="shared" si="0"/>
        <v>606000</v>
      </c>
    </row>
    <row r="31" spans="1:10" ht="39.75" customHeight="1">
      <c r="A31" s="18" t="s">
        <v>52</v>
      </c>
      <c r="B31" s="19" t="s">
        <v>53</v>
      </c>
      <c r="C31" s="19" t="s">
        <v>13</v>
      </c>
      <c r="D31" s="23" t="s">
        <v>55</v>
      </c>
      <c r="E31" s="21">
        <v>742000</v>
      </c>
      <c r="F31" s="21">
        <v>137000</v>
      </c>
      <c r="G31" s="21"/>
      <c r="H31" s="21">
        <v>0</v>
      </c>
      <c r="I31" s="21"/>
      <c r="J31" s="22">
        <f t="shared" si="0"/>
        <v>137000</v>
      </c>
    </row>
    <row r="32" spans="1:10" ht="26.25" customHeight="1">
      <c r="A32" s="18" t="s">
        <v>52</v>
      </c>
      <c r="B32" s="19" t="s">
        <v>56</v>
      </c>
      <c r="C32" s="19" t="s">
        <v>13</v>
      </c>
      <c r="D32" s="20" t="s">
        <v>57</v>
      </c>
      <c r="E32" s="27">
        <v>16000</v>
      </c>
      <c r="F32" s="21">
        <v>12500</v>
      </c>
      <c r="G32" s="21"/>
      <c r="H32" s="21"/>
      <c r="I32" s="21">
        <v>3500</v>
      </c>
      <c r="J32" s="22">
        <f t="shared" si="0"/>
        <v>16000</v>
      </c>
    </row>
    <row r="33" spans="1:10" ht="54.75" customHeight="1">
      <c r="A33" s="18" t="s">
        <v>58</v>
      </c>
      <c r="B33" s="19" t="s">
        <v>59</v>
      </c>
      <c r="C33" s="19" t="s">
        <v>60</v>
      </c>
      <c r="D33" s="20" t="s">
        <v>61</v>
      </c>
      <c r="E33" s="27">
        <v>2000</v>
      </c>
      <c r="F33" s="21">
        <v>2000</v>
      </c>
      <c r="G33" s="21"/>
      <c r="H33" s="21"/>
      <c r="I33" s="21"/>
      <c r="J33" s="22">
        <f t="shared" si="0"/>
        <v>2000</v>
      </c>
    </row>
    <row r="34" spans="1:10" ht="26.25" customHeight="1">
      <c r="A34" s="18" t="s">
        <v>62</v>
      </c>
      <c r="B34" s="19" t="s">
        <v>63</v>
      </c>
      <c r="C34" s="19" t="s">
        <v>13</v>
      </c>
      <c r="D34" s="23" t="s">
        <v>64</v>
      </c>
      <c r="E34" s="21">
        <v>15000</v>
      </c>
      <c r="F34" s="21">
        <v>10500</v>
      </c>
      <c r="G34" s="21"/>
      <c r="H34" s="21"/>
      <c r="I34" s="21"/>
      <c r="J34" s="22">
        <f t="shared" si="0"/>
        <v>10500</v>
      </c>
    </row>
    <row r="35" spans="1:10" ht="19.5" customHeight="1" thickBot="1">
      <c r="A35" s="33" t="s">
        <v>62</v>
      </c>
      <c r="B35" s="34" t="s">
        <v>65</v>
      </c>
      <c r="C35" s="34" t="s">
        <v>13</v>
      </c>
      <c r="D35" s="35" t="s">
        <v>66</v>
      </c>
      <c r="E35" s="36">
        <v>15000</v>
      </c>
      <c r="F35" s="37">
        <v>15000</v>
      </c>
      <c r="G35" s="37"/>
      <c r="H35" s="37"/>
      <c r="I35" s="37"/>
      <c r="J35" s="38">
        <f t="shared" si="0"/>
        <v>15000</v>
      </c>
    </row>
    <row r="36" spans="1:10" ht="19.5" customHeight="1" thickBot="1" thickTop="1">
      <c r="A36" s="52" t="s">
        <v>67</v>
      </c>
      <c r="B36" s="53"/>
      <c r="C36" s="53"/>
      <c r="D36" s="53"/>
      <c r="E36" s="39" t="s">
        <v>68</v>
      </c>
      <c r="F36" s="40">
        <f>SUM(F7:F35)</f>
        <v>3030057</v>
      </c>
      <c r="G36" s="40">
        <f>SUM(G7:G35)</f>
        <v>372292</v>
      </c>
      <c r="H36" s="40">
        <f>SUM(H7:H35)</f>
        <v>155000</v>
      </c>
      <c r="I36" s="40">
        <f>SUM(I7:I35)</f>
        <v>141050</v>
      </c>
      <c r="J36" s="41">
        <f t="shared" si="0"/>
        <v>3698399</v>
      </c>
    </row>
    <row r="37" spans="1:10" ht="13.5" thickTop="1">
      <c r="A37" s="42"/>
      <c r="B37" s="42"/>
      <c r="C37" s="42"/>
      <c r="D37" s="43"/>
      <c r="E37" s="44"/>
      <c r="F37" s="44"/>
      <c r="G37" s="44"/>
      <c r="H37" s="44"/>
      <c r="I37" s="44"/>
      <c r="J37" s="44"/>
    </row>
    <row r="38" spans="1:10" ht="12.75">
      <c r="A38" s="42"/>
      <c r="B38" s="42"/>
      <c r="C38" s="48"/>
      <c r="D38" s="48"/>
      <c r="E38" s="44"/>
      <c r="F38" s="44"/>
      <c r="G38" s="44"/>
      <c r="H38" s="44"/>
      <c r="I38" s="44"/>
      <c r="J38" s="44"/>
    </row>
    <row r="39" spans="1:10" ht="12.75">
      <c r="A39" s="42"/>
      <c r="B39" s="42"/>
      <c r="C39" s="49"/>
      <c r="D39" s="49"/>
      <c r="E39" s="44"/>
      <c r="F39" s="44"/>
      <c r="G39" s="44"/>
      <c r="H39" s="44"/>
      <c r="I39" s="44"/>
      <c r="J39" s="44"/>
    </row>
    <row r="40" spans="1:10" ht="12.75">
      <c r="A40" s="42"/>
      <c r="B40" s="42"/>
      <c r="C40" s="42"/>
      <c r="D40" s="43"/>
      <c r="E40" s="44"/>
      <c r="F40" s="44"/>
      <c r="G40" s="44"/>
      <c r="H40" s="44"/>
      <c r="I40" s="44"/>
      <c r="J40" s="44"/>
    </row>
    <row r="41" spans="1:10" ht="12.75">
      <c r="A41" s="42"/>
      <c r="B41" s="42"/>
      <c r="C41" s="42"/>
      <c r="D41" s="43"/>
      <c r="E41" s="44"/>
      <c r="F41" s="44"/>
      <c r="G41" s="44"/>
      <c r="H41" s="44"/>
      <c r="I41" s="44"/>
      <c r="J41" s="44"/>
    </row>
    <row r="42" spans="1:10" ht="12.75">
      <c r="A42" s="42"/>
      <c r="B42" s="42"/>
      <c r="C42" s="42"/>
      <c r="D42" s="43"/>
      <c r="E42" s="44"/>
      <c r="F42" s="44"/>
      <c r="G42" s="44"/>
      <c r="H42" s="44"/>
      <c r="I42" s="44"/>
      <c r="J42" s="44"/>
    </row>
    <row r="43" spans="1:10" ht="12.75">
      <c r="A43" s="42"/>
      <c r="B43" s="42"/>
      <c r="C43" s="42"/>
      <c r="D43" s="43"/>
      <c r="E43" s="44"/>
      <c r="F43" s="44"/>
      <c r="G43" s="44"/>
      <c r="H43" s="44"/>
      <c r="I43" s="44"/>
      <c r="J43" s="44"/>
    </row>
    <row r="44" spans="1:10" ht="12.75">
      <c r="A44" s="42"/>
      <c r="B44" s="42"/>
      <c r="C44" s="42"/>
      <c r="D44" s="43"/>
      <c r="E44" s="44"/>
      <c r="F44" s="44"/>
      <c r="G44" s="44"/>
      <c r="H44" s="44"/>
      <c r="I44" s="44"/>
      <c r="J44" s="44"/>
    </row>
    <row r="45" spans="1:10" ht="12.75">
      <c r="A45" s="42"/>
      <c r="B45" s="42"/>
      <c r="C45" s="42"/>
      <c r="D45" s="43"/>
      <c r="E45" s="44"/>
      <c r="F45" s="44"/>
      <c r="G45" s="44"/>
      <c r="H45" s="44"/>
      <c r="I45" s="44"/>
      <c r="J45" s="44"/>
    </row>
    <row r="46" spans="1:10" ht="12.75">
      <c r="A46" s="45"/>
      <c r="B46" s="45"/>
      <c r="C46" s="45"/>
      <c r="D46" s="43"/>
      <c r="E46" s="46"/>
      <c r="F46" s="46"/>
      <c r="G46" s="46"/>
      <c r="H46" s="46"/>
      <c r="I46" s="46"/>
      <c r="J46" s="46"/>
    </row>
    <row r="47" spans="1:10" ht="12.75">
      <c r="A47" s="45"/>
      <c r="B47" s="45"/>
      <c r="C47" s="45"/>
      <c r="D47" s="43"/>
      <c r="E47" s="46"/>
      <c r="F47" s="46"/>
      <c r="G47" s="46"/>
      <c r="H47" s="46"/>
      <c r="I47" s="46"/>
      <c r="J47" s="46"/>
    </row>
    <row r="48" spans="1:10" ht="12.75">
      <c r="A48" s="45"/>
      <c r="B48" s="45"/>
      <c r="C48" s="45"/>
      <c r="D48" s="43"/>
      <c r="E48" s="46"/>
      <c r="F48" s="46"/>
      <c r="G48" s="46"/>
      <c r="H48" s="46"/>
      <c r="I48" s="46"/>
      <c r="J48" s="46"/>
    </row>
    <row r="49" spans="1:10" ht="12.75">
      <c r="A49" s="45"/>
      <c r="B49" s="45"/>
      <c r="C49" s="45"/>
      <c r="D49" s="43"/>
      <c r="E49" s="45"/>
      <c r="F49" s="45"/>
      <c r="G49" s="45"/>
      <c r="H49" s="45"/>
      <c r="I49" s="45"/>
      <c r="J49" s="45"/>
    </row>
    <row r="50" ht="12.75">
      <c r="D50" s="47"/>
    </row>
    <row r="51" ht="12.75">
      <c r="D51" s="47"/>
    </row>
    <row r="52" ht="12.75">
      <c r="D52" s="47"/>
    </row>
    <row r="53" ht="12.75">
      <c r="D53" s="47"/>
    </row>
    <row r="54" ht="12.75">
      <c r="D54" s="47"/>
    </row>
  </sheetData>
  <mergeCells count="6">
    <mergeCell ref="C38:D38"/>
    <mergeCell ref="C39:D39"/>
    <mergeCell ref="C1:D1"/>
    <mergeCell ref="F2:J2"/>
    <mergeCell ref="A4:J4"/>
    <mergeCell ref="A36:D36"/>
  </mergeCells>
  <printOptions/>
  <pageMargins left="0.75" right="0.75" top="1" bottom="1" header="0.5" footer="0.5"/>
  <pageSetup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Estkowska-Michalak</dc:creator>
  <cp:keywords/>
  <dc:description/>
  <cp:lastModifiedBy>Jolanta Ostrowska</cp:lastModifiedBy>
  <cp:lastPrinted>2007-12-18T12:49:59Z</cp:lastPrinted>
  <dcterms:created xsi:type="dcterms:W3CDTF">2007-12-18T11:15:56Z</dcterms:created>
  <dcterms:modified xsi:type="dcterms:W3CDTF">2007-12-18T12:50:16Z</dcterms:modified>
  <cp:category/>
  <cp:version/>
  <cp:contentType/>
  <cp:contentStatus/>
</cp:coreProperties>
</file>