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<sst xmlns="http://schemas.openxmlformats.org/spreadsheetml/2006/main" count="159" uniqueCount="77">
  <si>
    <t>Załącznik Nr 6 do Uchwały Rady Gminy w Chojnowie Nr XLIV/261/2006 z dnia 25 stycznia 2006r.</t>
  </si>
  <si>
    <t>PLAN ZADAŃ INWESTYCYCYJNYCH NA ROK 2006</t>
  </si>
  <si>
    <t>Dział</t>
  </si>
  <si>
    <t>Rozdział</t>
  </si>
  <si>
    <t>§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</si>
  <si>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</si>
  <si>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</si>
  <si>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</si>
  <si>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</si>
  <si>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</si>
  <si>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</si>
  <si>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</si>
  <si>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</si>
  <si>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01008</t>
  </si>
  <si>
    <t>6050</t>
  </si>
  <si>
    <t>Wykonanie studni odwadniającej drogę gminną w Rokitkach</t>
  </si>
  <si>
    <t>01010</t>
  </si>
  <si>
    <t>Wodociąg Goliszów.</t>
  </si>
  <si>
    <t>Budowa sieci wodociągowej do strefy gospodarczej Krzywa -  Okmiany</t>
  </si>
  <si>
    <t>Budowa sieci wodociągowej we wsi Gołaczów wraz z przyłączami do budynków.</t>
  </si>
  <si>
    <t>Budowa  sieci wodociągowej wraz z przyłączami do budynków  we  wsi  Biała gmina Chojnów.</t>
  </si>
  <si>
    <t>6058</t>
  </si>
  <si>
    <t>6059</t>
  </si>
  <si>
    <t>Wykonanie przyłącza do strefy gospodarczej w Gołaczowie</t>
  </si>
  <si>
    <t>Montaż reduktorów ciśnienia na wodociągu w miejscowości Krzywa i Jerzmanowice</t>
  </si>
  <si>
    <t>Wymiana przyłącza wodociągowego we wsi Witków</t>
  </si>
  <si>
    <t>600</t>
  </si>
  <si>
    <t>60016</t>
  </si>
  <si>
    <t>Modernizacja drogi gminnej we wsi Pawlikowice</t>
  </si>
  <si>
    <t>Wykonanie dokumentacji projektowo - kosztorysowej budowy drogi w miejscowości Krzywa</t>
  </si>
  <si>
    <t>Wykonanie dokumentacji projektowo - kosztorysowej budowy dróg na Terenie Aktywizacji Gospodarczej Okmiany-Krzywa</t>
  </si>
  <si>
    <t xml:space="preserve">Budowa drogi na Terenie Aktywizacji Gospodarczej Okmiany-Krzywa - etap I </t>
  </si>
  <si>
    <t>Modernizacja drogi gminnej w Krzywej</t>
  </si>
  <si>
    <t>6060</t>
  </si>
  <si>
    <t>Zakup wiat przystankowych</t>
  </si>
  <si>
    <t>700</t>
  </si>
  <si>
    <t>70005</t>
  </si>
  <si>
    <t>Zakup  gruntów  ANR</t>
  </si>
  <si>
    <t>Zakup  gruntu na Terenie Aktywizacji Gospodarczej w Gołaczowie</t>
  </si>
  <si>
    <t>70095</t>
  </si>
  <si>
    <t>Budowa świetlicy  wiejskiej  w  miejscowości   Pawlikowice.</t>
  </si>
  <si>
    <t>750</t>
  </si>
  <si>
    <t>75023</t>
  </si>
  <si>
    <t>Zakup  sprzętu  informatycznego, kopiarki i oprogramowania  na  potrzeby  Urzędu  Gminy</t>
  </si>
  <si>
    <t>Zakup sprzętu nagłaśniającego wykorzystywanego do organizacji imprez gminnych</t>
  </si>
  <si>
    <t>754</t>
  </si>
  <si>
    <t>75412</t>
  </si>
  <si>
    <t xml:space="preserve">Wykonanie dokumentacji technicznej rozbudowy garażu dla OSP Jaroszówka </t>
  </si>
  <si>
    <t>Przebudowa budynku gospodarczego na garaż remizy    OSP w Krzywej.</t>
  </si>
  <si>
    <t>Zakup samochodu pożarniczego dla Ochotniczej Straży Pożarnej w Krzwej</t>
  </si>
  <si>
    <t>75414</t>
  </si>
  <si>
    <t>Zakup sprzętu na wyposażenie Gminnego Zespołu Reagowania</t>
  </si>
  <si>
    <t>801</t>
  </si>
  <si>
    <t>80101</t>
  </si>
  <si>
    <t>Wykonanie dokumentacji projektowo - kosztorysowej budowy sali gimnastycznej przy Szkole Podstawowej w Krzywej</t>
  </si>
  <si>
    <t xml:space="preserve">Audyt energetyczny Zespołu Szkolno - Przedszkolnego w Rokitkach </t>
  </si>
  <si>
    <t xml:space="preserve">Zakup sprzetu komuterowego do szkół podstawowych </t>
  </si>
  <si>
    <t>8010</t>
  </si>
  <si>
    <t>Zakup kserokopiarki do Szkoły Podstawowej w Starym Łomie</t>
  </si>
  <si>
    <t>851</t>
  </si>
  <si>
    <t>85121</t>
  </si>
  <si>
    <t>Wykonanie podjazdu do Ośrodka Zdrowia w Krzywej</t>
  </si>
  <si>
    <t>Modernizacja instalacji grzewczej w Ośrodku Zdrowia w Krzywej</t>
  </si>
  <si>
    <t>Zakup sprzętu EKG do GZZOP w Krzywej</t>
  </si>
  <si>
    <t>900</t>
  </si>
  <si>
    <t>90001</t>
  </si>
  <si>
    <t>Wykonanie dokumentacji technicznej budowy kanalizacji we wsi Okmiany</t>
  </si>
  <si>
    <t>90003</t>
  </si>
  <si>
    <t>Montaż piezometrów wraz z monitoringiem wysypisk w Krzywej i Grobli</t>
  </si>
  <si>
    <t xml:space="preserve">Zakup pojemników do gromadzenia posegregowanych odpadów komunalnych </t>
  </si>
  <si>
    <t>926</t>
  </si>
  <si>
    <t>92695</t>
  </si>
  <si>
    <t>Budowa boiska sportowego we wsi Witków</t>
  </si>
  <si>
    <t>Budowa  szatni sportowej we wsi Gołaczów etap I.</t>
  </si>
  <si>
    <t>RAZEM</t>
  </si>
  <si>
    <t>*</t>
  </si>
  <si>
    <t>Załącznik Nr 3 do Uchwały Rady Gminy w Chojnowie                                          Nr II/18/2006 z dnia 30 listopada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</si>
</sst>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4" fontId="8" fillId="0" borderId="6" xfId="15" applyNumberFormat="1" applyFont="1" applyBorder="1" applyAlignment="1">
      <alignment horizontal="center" vertical="center" wrapText="1"/>
    </xf>
    <xf numFmtId="43" fontId="8" fillId="0" borderId="6" xfId="15" applyFont="1" applyBorder="1" applyAlignment="1">
      <alignment horizontal="center" vertical="center" wrapText="1"/>
    </xf>
    <xf numFmtId="164" fontId="6" fillId="0" borderId="7" xfId="15" applyNumberFormat="1" applyFont="1" applyBorder="1" applyAlignment="1">
      <alignment vertical="center"/>
    </xf>
    <xf numFmtId="0" fontId="9" fillId="0" borderId="5" xfId="0" applyFont="1" applyBorder="1" applyAlignment="1">
      <alignment horizontal="justify" vertical="center" wrapText="1"/>
    </xf>
    <xf numFmtId="164" fontId="8" fillId="0" borderId="5" xfId="15" applyNumberFormat="1" applyFont="1" applyBorder="1" applyAlignment="1">
      <alignment vertical="center"/>
    </xf>
    <xf numFmtId="164" fontId="6" fillId="0" borderId="8" xfId="15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164" fontId="8" fillId="0" borderId="10" xfId="15" applyNumberFormat="1" applyFont="1" applyBorder="1" applyAlignment="1">
      <alignment vertical="center"/>
    </xf>
    <xf numFmtId="164" fontId="6" fillId="0" borderId="11" xfId="15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8" fillId="0" borderId="5" xfId="15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164" fontId="8" fillId="0" borderId="10" xfId="15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justify" vertical="center" wrapText="1"/>
    </xf>
    <xf numFmtId="164" fontId="8" fillId="0" borderId="13" xfId="15" applyNumberFormat="1" applyFont="1" applyBorder="1" applyAlignment="1">
      <alignment vertical="center"/>
    </xf>
    <xf numFmtId="164" fontId="6" fillId="0" borderId="14" xfId="15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justify" vertical="center" wrapText="1"/>
    </xf>
    <xf numFmtId="164" fontId="8" fillId="0" borderId="13" xfId="15" applyNumberFormat="1" applyFont="1" applyFill="1" applyBorder="1" applyAlignment="1">
      <alignment vertical="center"/>
    </xf>
    <xf numFmtId="164" fontId="5" fillId="2" borderId="2" xfId="15" applyNumberFormat="1" applyFont="1" applyFill="1" applyBorder="1" applyAlignment="1">
      <alignment horizontal="center" vertical="center"/>
    </xf>
    <xf numFmtId="164" fontId="5" fillId="0" borderId="2" xfId="15" applyNumberFormat="1" applyFont="1" applyBorder="1" applyAlignment="1">
      <alignment vertical="center"/>
    </xf>
    <xf numFmtId="164" fontId="6" fillId="0" borderId="3" xfId="15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164" fontId="7" fillId="0" borderId="0" xfId="15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64" fontId="8" fillId="0" borderId="13" xfId="15" applyNumberFormat="1" applyFont="1" applyBorder="1" applyAlignment="1">
      <alignment horizontal="center" vertical="center"/>
    </xf>
    <xf numFmtId="164" fontId="8" fillId="0" borderId="16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D2" sqref="D2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  <col min="12" max="12" width="12.28125" style="0" bestFit="1" customWidth="1"/>
  </cols>
  <sheetData>
    <row r="1" spans="4:5" ht="25.5">
      <c r="D1" s="1" t="s">
        <v>76</v>
      </c>
      <c r="E1" s="2"/>
    </row>
    <row r="2" spans="1:11" ht="25.5" customHeight="1">
      <c r="A2" s="3"/>
      <c r="F2" s="53" t="s">
        <v>0</v>
      </c>
      <c r="G2" s="53"/>
      <c r="H2" s="53"/>
      <c r="I2" s="53"/>
      <c r="J2" s="53"/>
      <c r="K2" s="4"/>
    </row>
    <row r="3" spans="1:11" ht="21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"/>
    </row>
    <row r="4" spans="1:10" ht="10.5" customHeight="1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 ht="39" customHeight="1" thickBot="1" thickTop="1">
      <c r="A5" s="7" t="s">
        <v>2</v>
      </c>
      <c r="B5" s="8" t="s">
        <v>3</v>
      </c>
      <c r="C5" s="9" t="s">
        <v>4</v>
      </c>
      <c r="D5" s="10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 s="13"/>
      <c r="L5" s="14"/>
    </row>
    <row r="6" spans="1:12" ht="18" customHeight="1" thickTop="1">
      <c r="A6" s="15" t="s">
        <v>12</v>
      </c>
      <c r="B6" s="16" t="s">
        <v>13</v>
      </c>
      <c r="C6" s="16" t="s">
        <v>14</v>
      </c>
      <c r="D6" s="17" t="s">
        <v>15</v>
      </c>
      <c r="E6" s="18">
        <v>7000</v>
      </c>
      <c r="F6" s="18">
        <v>7000</v>
      </c>
      <c r="G6" s="19"/>
      <c r="H6" s="19"/>
      <c r="I6" s="19"/>
      <c r="J6" s="20">
        <f aca="true" t="shared" si="0" ref="J6:J42">SUM(F6:I6)</f>
        <v>7000</v>
      </c>
      <c r="K6" s="13"/>
      <c r="L6" s="14"/>
    </row>
    <row r="7" spans="1:10" ht="17.25" customHeight="1">
      <c r="A7" s="15" t="s">
        <v>12</v>
      </c>
      <c r="B7" s="16" t="s">
        <v>16</v>
      </c>
      <c r="C7" s="16" t="s">
        <v>14</v>
      </c>
      <c r="D7" s="21" t="s">
        <v>17</v>
      </c>
      <c r="E7" s="22">
        <v>1611261</v>
      </c>
      <c r="F7" s="22"/>
      <c r="G7" s="22">
        <v>374076</v>
      </c>
      <c r="H7" s="22"/>
      <c r="I7" s="22"/>
      <c r="J7" s="23">
        <f t="shared" si="0"/>
        <v>374076</v>
      </c>
    </row>
    <row r="8" spans="1:10" ht="22.5" customHeight="1">
      <c r="A8" s="24" t="s">
        <v>12</v>
      </c>
      <c r="B8" s="25" t="s">
        <v>16</v>
      </c>
      <c r="C8" s="25" t="s">
        <v>14</v>
      </c>
      <c r="D8" s="26" t="s">
        <v>18</v>
      </c>
      <c r="E8" s="27">
        <v>328658</v>
      </c>
      <c r="F8" s="27">
        <v>40000</v>
      </c>
      <c r="G8" s="27"/>
      <c r="H8" s="27"/>
      <c r="I8" s="27"/>
      <c r="J8" s="28">
        <f t="shared" si="0"/>
        <v>40000</v>
      </c>
    </row>
    <row r="9" spans="1:10" ht="26.25" customHeight="1">
      <c r="A9" s="24" t="s">
        <v>12</v>
      </c>
      <c r="B9" s="25" t="s">
        <v>16</v>
      </c>
      <c r="C9" s="25" t="s">
        <v>14</v>
      </c>
      <c r="D9" s="26" t="s">
        <v>19</v>
      </c>
      <c r="E9" s="27">
        <v>394496</v>
      </c>
      <c r="F9" s="27">
        <v>0</v>
      </c>
      <c r="G9" s="27"/>
      <c r="H9" s="27">
        <v>314018</v>
      </c>
      <c r="I9" s="27"/>
      <c r="J9" s="28">
        <f t="shared" si="0"/>
        <v>314018</v>
      </c>
    </row>
    <row r="10" spans="1:10" ht="26.25" customHeight="1">
      <c r="A10" s="55" t="s">
        <v>12</v>
      </c>
      <c r="B10" s="58" t="s">
        <v>16</v>
      </c>
      <c r="C10" s="25" t="s">
        <v>14</v>
      </c>
      <c r="D10" s="26" t="s">
        <v>20</v>
      </c>
      <c r="E10" s="61">
        <v>4122069</v>
      </c>
      <c r="F10" s="27">
        <v>37148</v>
      </c>
      <c r="G10" s="27"/>
      <c r="H10" s="27"/>
      <c r="I10" s="27"/>
      <c r="J10" s="28">
        <f t="shared" si="0"/>
        <v>37148</v>
      </c>
    </row>
    <row r="11" spans="1:12" ht="24.75" customHeight="1">
      <c r="A11" s="56"/>
      <c r="B11" s="59"/>
      <c r="C11" s="25" t="s">
        <v>21</v>
      </c>
      <c r="D11" s="26" t="s">
        <v>20</v>
      </c>
      <c r="E11" s="62"/>
      <c r="F11" s="27"/>
      <c r="G11" s="27"/>
      <c r="H11" s="27"/>
      <c r="I11" s="27">
        <v>1673614</v>
      </c>
      <c r="J11" s="28">
        <f t="shared" si="0"/>
        <v>1673614</v>
      </c>
      <c r="L11" s="31"/>
    </row>
    <row r="12" spans="1:10" ht="25.5" customHeight="1">
      <c r="A12" s="57"/>
      <c r="B12" s="60"/>
      <c r="C12" s="25" t="s">
        <v>22</v>
      </c>
      <c r="D12" s="26" t="s">
        <v>20</v>
      </c>
      <c r="E12" s="63"/>
      <c r="F12" s="27">
        <v>1145640</v>
      </c>
      <c r="G12" s="27"/>
      <c r="H12" s="27"/>
      <c r="I12" s="27">
        <v>237715</v>
      </c>
      <c r="J12" s="28">
        <f t="shared" si="0"/>
        <v>1383355</v>
      </c>
    </row>
    <row r="13" spans="1:10" ht="25.5" customHeight="1">
      <c r="A13" s="24" t="s">
        <v>12</v>
      </c>
      <c r="B13" s="25" t="s">
        <v>16</v>
      </c>
      <c r="C13" s="25" t="s">
        <v>14</v>
      </c>
      <c r="D13" s="26" t="s">
        <v>23</v>
      </c>
      <c r="E13" s="32">
        <v>20000</v>
      </c>
      <c r="F13" s="27">
        <v>20000</v>
      </c>
      <c r="G13" s="27"/>
      <c r="H13" s="27"/>
      <c r="I13" s="27"/>
      <c r="J13" s="28">
        <f t="shared" si="0"/>
        <v>20000</v>
      </c>
    </row>
    <row r="14" spans="1:10" ht="25.5" customHeight="1">
      <c r="A14" s="24" t="s">
        <v>12</v>
      </c>
      <c r="B14" s="25" t="s">
        <v>16</v>
      </c>
      <c r="C14" s="25" t="s">
        <v>14</v>
      </c>
      <c r="D14" s="26" t="s">
        <v>24</v>
      </c>
      <c r="E14" s="32">
        <v>9000</v>
      </c>
      <c r="F14" s="27">
        <v>8000</v>
      </c>
      <c r="G14" s="27"/>
      <c r="H14" s="27"/>
      <c r="I14" s="27"/>
      <c r="J14" s="28">
        <f t="shared" si="0"/>
        <v>8000</v>
      </c>
    </row>
    <row r="15" spans="1:10" ht="25.5" customHeight="1">
      <c r="A15" s="24" t="s">
        <v>12</v>
      </c>
      <c r="B15" s="25" t="s">
        <v>16</v>
      </c>
      <c r="C15" s="25" t="s">
        <v>14</v>
      </c>
      <c r="D15" s="26" t="s">
        <v>25</v>
      </c>
      <c r="E15" s="32">
        <v>4000</v>
      </c>
      <c r="F15" s="27">
        <v>4000</v>
      </c>
      <c r="G15" s="27"/>
      <c r="H15" s="27"/>
      <c r="I15" s="27"/>
      <c r="J15" s="28">
        <f t="shared" si="0"/>
        <v>4000</v>
      </c>
    </row>
    <row r="16" spans="1:10" ht="19.5" customHeight="1">
      <c r="A16" s="24" t="s">
        <v>26</v>
      </c>
      <c r="B16" s="25" t="s">
        <v>27</v>
      </c>
      <c r="C16" s="25" t="s">
        <v>14</v>
      </c>
      <c r="D16" s="26" t="s">
        <v>28</v>
      </c>
      <c r="E16" s="27">
        <v>709309</v>
      </c>
      <c r="F16" s="27">
        <v>587809</v>
      </c>
      <c r="G16" s="27"/>
      <c r="H16" s="27"/>
      <c r="I16" s="27">
        <v>97500</v>
      </c>
      <c r="J16" s="28">
        <f t="shared" si="0"/>
        <v>685309</v>
      </c>
    </row>
    <row r="17" spans="1:10" ht="24.75" customHeight="1">
      <c r="A17" s="24" t="s">
        <v>26</v>
      </c>
      <c r="B17" s="25" t="s">
        <v>27</v>
      </c>
      <c r="C17" s="25" t="s">
        <v>14</v>
      </c>
      <c r="D17" s="26" t="s">
        <v>29</v>
      </c>
      <c r="E17" s="27">
        <v>29000</v>
      </c>
      <c r="F17" s="27">
        <v>22000</v>
      </c>
      <c r="G17" s="27"/>
      <c r="H17" s="27"/>
      <c r="I17" s="27"/>
      <c r="J17" s="28">
        <f t="shared" si="0"/>
        <v>22000</v>
      </c>
    </row>
    <row r="18" spans="1:10" ht="24.75" customHeight="1">
      <c r="A18" s="24" t="s">
        <v>26</v>
      </c>
      <c r="B18" s="25" t="s">
        <v>27</v>
      </c>
      <c r="C18" s="25" t="s">
        <v>14</v>
      </c>
      <c r="D18" s="26" t="s">
        <v>30</v>
      </c>
      <c r="E18" s="27">
        <v>60600</v>
      </c>
      <c r="F18" s="27">
        <v>60600</v>
      </c>
      <c r="G18" s="27"/>
      <c r="H18" s="27"/>
      <c r="I18" s="27"/>
      <c r="J18" s="28">
        <f t="shared" si="0"/>
        <v>60600</v>
      </c>
    </row>
    <row r="19" spans="1:10" ht="24.75" customHeight="1">
      <c r="A19" s="24" t="s">
        <v>26</v>
      </c>
      <c r="B19" s="25" t="s">
        <v>27</v>
      </c>
      <c r="C19" s="25" t="s">
        <v>14</v>
      </c>
      <c r="D19" s="26" t="s">
        <v>31</v>
      </c>
      <c r="E19" s="27">
        <v>200000</v>
      </c>
      <c r="F19" s="27">
        <v>131000</v>
      </c>
      <c r="G19" s="27"/>
      <c r="H19" s="27"/>
      <c r="I19" s="27"/>
      <c r="J19" s="28">
        <f t="shared" si="0"/>
        <v>131000</v>
      </c>
    </row>
    <row r="20" spans="1:10" ht="24.75" customHeight="1">
      <c r="A20" s="24" t="s">
        <v>26</v>
      </c>
      <c r="B20" s="25" t="s">
        <v>27</v>
      </c>
      <c r="C20" s="25" t="s">
        <v>14</v>
      </c>
      <c r="D20" s="26" t="s">
        <v>32</v>
      </c>
      <c r="E20" s="27">
        <v>509000</v>
      </c>
      <c r="F20" s="27">
        <v>434000</v>
      </c>
      <c r="G20" s="27"/>
      <c r="H20" s="27"/>
      <c r="I20" s="27">
        <v>75000</v>
      </c>
      <c r="J20" s="28">
        <f>SUM(F20:I20)</f>
        <v>509000</v>
      </c>
    </row>
    <row r="21" spans="1:10" ht="19.5" customHeight="1">
      <c r="A21" s="24" t="s">
        <v>26</v>
      </c>
      <c r="B21" s="25" t="s">
        <v>27</v>
      </c>
      <c r="C21" s="25" t="s">
        <v>33</v>
      </c>
      <c r="D21" s="26" t="s">
        <v>34</v>
      </c>
      <c r="E21" s="27">
        <v>20000</v>
      </c>
      <c r="F21" s="27">
        <v>20200</v>
      </c>
      <c r="G21" s="27"/>
      <c r="H21" s="27"/>
      <c r="I21" s="27"/>
      <c r="J21" s="28">
        <f t="shared" si="0"/>
        <v>20200</v>
      </c>
    </row>
    <row r="22" spans="1:10" ht="19.5" customHeight="1">
      <c r="A22" s="24" t="s">
        <v>35</v>
      </c>
      <c r="B22" s="25" t="s">
        <v>36</v>
      </c>
      <c r="C22" s="25" t="s">
        <v>33</v>
      </c>
      <c r="D22" s="26" t="s">
        <v>37</v>
      </c>
      <c r="E22" s="27">
        <v>340151</v>
      </c>
      <c r="F22" s="27"/>
      <c r="G22" s="27">
        <v>340151</v>
      </c>
      <c r="H22" s="27"/>
      <c r="I22" s="27"/>
      <c r="J22" s="28">
        <f t="shared" si="0"/>
        <v>340151</v>
      </c>
    </row>
    <row r="23" spans="1:10" ht="19.5" customHeight="1">
      <c r="A23" s="24" t="s">
        <v>35</v>
      </c>
      <c r="B23" s="25" t="s">
        <v>36</v>
      </c>
      <c r="C23" s="25" t="s">
        <v>33</v>
      </c>
      <c r="D23" s="26" t="s">
        <v>38</v>
      </c>
      <c r="E23" s="27">
        <v>8600</v>
      </c>
      <c r="F23" s="27">
        <v>8600</v>
      </c>
      <c r="G23" s="27"/>
      <c r="H23" s="27"/>
      <c r="I23" s="27"/>
      <c r="J23" s="28">
        <f t="shared" si="0"/>
        <v>8600</v>
      </c>
    </row>
    <row r="24" spans="1:10" ht="19.5" customHeight="1">
      <c r="A24" s="24" t="s">
        <v>35</v>
      </c>
      <c r="B24" s="25" t="s">
        <v>39</v>
      </c>
      <c r="C24" s="25" t="s">
        <v>14</v>
      </c>
      <c r="D24" s="26" t="s">
        <v>40</v>
      </c>
      <c r="E24" s="27">
        <v>218201</v>
      </c>
      <c r="F24" s="27">
        <v>49600</v>
      </c>
      <c r="G24" s="27"/>
      <c r="H24" s="27"/>
      <c r="I24" s="27"/>
      <c r="J24" s="28">
        <f t="shared" si="0"/>
        <v>49600</v>
      </c>
    </row>
    <row r="25" spans="1:10" ht="27" customHeight="1">
      <c r="A25" s="24" t="s">
        <v>41</v>
      </c>
      <c r="B25" s="25" t="s">
        <v>42</v>
      </c>
      <c r="C25" s="25" t="s">
        <v>33</v>
      </c>
      <c r="D25" s="33" t="s">
        <v>43</v>
      </c>
      <c r="E25" s="27">
        <v>30000</v>
      </c>
      <c r="F25" s="27">
        <v>30000</v>
      </c>
      <c r="G25" s="27"/>
      <c r="H25" s="27"/>
      <c r="I25" s="27"/>
      <c r="J25" s="28">
        <f t="shared" si="0"/>
        <v>30000</v>
      </c>
    </row>
    <row r="26" spans="1:10" ht="27" customHeight="1">
      <c r="A26" s="24" t="s">
        <v>41</v>
      </c>
      <c r="B26" s="25" t="s">
        <v>42</v>
      </c>
      <c r="C26" s="25" t="s">
        <v>33</v>
      </c>
      <c r="D26" s="33" t="s">
        <v>44</v>
      </c>
      <c r="E26" s="27">
        <v>5400</v>
      </c>
      <c r="F26" s="27">
        <v>5400</v>
      </c>
      <c r="G26" s="27"/>
      <c r="H26" s="27"/>
      <c r="I26" s="27"/>
      <c r="J26" s="28">
        <f t="shared" si="0"/>
        <v>5400</v>
      </c>
    </row>
    <row r="27" spans="1:10" ht="27.75" customHeight="1">
      <c r="A27" s="24" t="s">
        <v>45</v>
      </c>
      <c r="B27" s="25" t="s">
        <v>46</v>
      </c>
      <c r="C27" s="25" t="s">
        <v>14</v>
      </c>
      <c r="D27" s="33" t="s">
        <v>47</v>
      </c>
      <c r="E27" s="34">
        <v>6710</v>
      </c>
      <c r="F27" s="27">
        <v>6710</v>
      </c>
      <c r="G27" s="27"/>
      <c r="H27" s="27"/>
      <c r="I27" s="27"/>
      <c r="J27" s="28">
        <f t="shared" si="0"/>
        <v>6710</v>
      </c>
    </row>
    <row r="28" spans="1:10" ht="25.5" customHeight="1">
      <c r="A28" s="24" t="s">
        <v>45</v>
      </c>
      <c r="B28" s="25" t="s">
        <v>46</v>
      </c>
      <c r="C28" s="25" t="s">
        <v>14</v>
      </c>
      <c r="D28" s="33" t="s">
        <v>48</v>
      </c>
      <c r="E28" s="34">
        <v>50000</v>
      </c>
      <c r="F28" s="27">
        <v>20000</v>
      </c>
      <c r="G28" s="27"/>
      <c r="H28" s="27"/>
      <c r="I28" s="27"/>
      <c r="J28" s="28">
        <f t="shared" si="0"/>
        <v>20000</v>
      </c>
    </row>
    <row r="29" spans="1:10" ht="25.5" customHeight="1">
      <c r="A29" s="24" t="s">
        <v>45</v>
      </c>
      <c r="B29" s="25" t="s">
        <v>46</v>
      </c>
      <c r="C29" s="25" t="s">
        <v>33</v>
      </c>
      <c r="D29" s="33" t="s">
        <v>49</v>
      </c>
      <c r="E29" s="34">
        <v>128400</v>
      </c>
      <c r="F29" s="27">
        <v>38400</v>
      </c>
      <c r="G29" s="27"/>
      <c r="H29" s="27"/>
      <c r="I29" s="27">
        <v>40000</v>
      </c>
      <c r="J29" s="28">
        <f t="shared" si="0"/>
        <v>78400</v>
      </c>
    </row>
    <row r="30" spans="1:10" ht="19.5" customHeight="1">
      <c r="A30" s="24" t="s">
        <v>45</v>
      </c>
      <c r="B30" s="25" t="s">
        <v>50</v>
      </c>
      <c r="C30" s="25" t="s">
        <v>33</v>
      </c>
      <c r="D30" s="26" t="s">
        <v>51</v>
      </c>
      <c r="E30" s="27">
        <v>9000</v>
      </c>
      <c r="F30" s="27">
        <v>9000</v>
      </c>
      <c r="G30" s="27"/>
      <c r="H30" s="27"/>
      <c r="I30" s="27"/>
      <c r="J30" s="28">
        <f t="shared" si="0"/>
        <v>9000</v>
      </c>
    </row>
    <row r="31" spans="1:10" ht="26.25" customHeight="1">
      <c r="A31" s="24" t="s">
        <v>52</v>
      </c>
      <c r="B31" s="25" t="s">
        <v>53</v>
      </c>
      <c r="C31" s="25" t="s">
        <v>14</v>
      </c>
      <c r="D31" s="26" t="s">
        <v>54</v>
      </c>
      <c r="E31" s="27">
        <v>48700</v>
      </c>
      <c r="F31" s="27">
        <v>53700</v>
      </c>
      <c r="G31" s="27"/>
      <c r="H31" s="27"/>
      <c r="I31" s="27"/>
      <c r="J31" s="28">
        <f t="shared" si="0"/>
        <v>53700</v>
      </c>
    </row>
    <row r="32" spans="1:10" ht="26.25" customHeight="1">
      <c r="A32" s="24" t="s">
        <v>52</v>
      </c>
      <c r="B32" s="25" t="s">
        <v>53</v>
      </c>
      <c r="C32" s="25" t="s">
        <v>33</v>
      </c>
      <c r="D32" s="26" t="s">
        <v>55</v>
      </c>
      <c r="E32" s="27">
        <v>20000</v>
      </c>
      <c r="F32" s="27">
        <v>15000</v>
      </c>
      <c r="G32" s="27"/>
      <c r="H32" s="27"/>
      <c r="I32" s="27"/>
      <c r="J32" s="28">
        <f t="shared" si="0"/>
        <v>15000</v>
      </c>
    </row>
    <row r="33" spans="1:10" ht="26.25" customHeight="1">
      <c r="A33" s="24" t="s">
        <v>52</v>
      </c>
      <c r="B33" s="25" t="s">
        <v>53</v>
      </c>
      <c r="C33" s="25" t="s">
        <v>33</v>
      </c>
      <c r="D33" s="26" t="s">
        <v>56</v>
      </c>
      <c r="E33" s="27">
        <v>1805</v>
      </c>
      <c r="F33" s="27">
        <v>1805</v>
      </c>
      <c r="G33" s="27"/>
      <c r="H33" s="27"/>
      <c r="I33" s="27"/>
      <c r="J33" s="28">
        <f t="shared" si="0"/>
        <v>1805</v>
      </c>
    </row>
    <row r="34" spans="1:10" ht="26.25" customHeight="1">
      <c r="A34" s="24" t="s">
        <v>52</v>
      </c>
      <c r="B34" s="25" t="s">
        <v>57</v>
      </c>
      <c r="C34" s="25" t="s">
        <v>33</v>
      </c>
      <c r="D34" s="26" t="s">
        <v>58</v>
      </c>
      <c r="E34" s="27">
        <v>4000</v>
      </c>
      <c r="F34" s="27">
        <v>4000</v>
      </c>
      <c r="G34" s="27"/>
      <c r="H34" s="27"/>
      <c r="I34" s="27"/>
      <c r="J34" s="28">
        <f t="shared" si="0"/>
        <v>4000</v>
      </c>
    </row>
    <row r="35" spans="1:10" ht="26.25" customHeight="1">
      <c r="A35" s="24" t="s">
        <v>59</v>
      </c>
      <c r="B35" s="25" t="s">
        <v>60</v>
      </c>
      <c r="C35" s="25" t="s">
        <v>14</v>
      </c>
      <c r="D35" s="26" t="s">
        <v>61</v>
      </c>
      <c r="E35" s="27">
        <v>16400</v>
      </c>
      <c r="F35" s="27">
        <v>16400</v>
      </c>
      <c r="G35" s="27"/>
      <c r="H35" s="27"/>
      <c r="I35" s="27"/>
      <c r="J35" s="28">
        <f t="shared" si="0"/>
        <v>16400</v>
      </c>
    </row>
    <row r="36" spans="1:10" ht="26.25" customHeight="1">
      <c r="A36" s="24" t="s">
        <v>59</v>
      </c>
      <c r="B36" s="25" t="s">
        <v>60</v>
      </c>
      <c r="C36" s="25" t="s">
        <v>14</v>
      </c>
      <c r="D36" s="26" t="s">
        <v>62</v>
      </c>
      <c r="E36" s="27">
        <v>30000</v>
      </c>
      <c r="F36" s="27">
        <v>30000</v>
      </c>
      <c r="G36" s="27"/>
      <c r="H36" s="27"/>
      <c r="I36" s="27"/>
      <c r="J36" s="28">
        <f t="shared" si="0"/>
        <v>30000</v>
      </c>
    </row>
    <row r="37" spans="1:10" ht="15" customHeight="1">
      <c r="A37" s="24" t="s">
        <v>59</v>
      </c>
      <c r="B37" s="25" t="s">
        <v>60</v>
      </c>
      <c r="C37" s="25" t="s">
        <v>33</v>
      </c>
      <c r="D37" s="26" t="s">
        <v>63</v>
      </c>
      <c r="E37" s="27">
        <v>5000</v>
      </c>
      <c r="F37" s="27">
        <v>5000</v>
      </c>
      <c r="G37" s="27"/>
      <c r="H37" s="27"/>
      <c r="I37" s="27"/>
      <c r="J37" s="28">
        <f t="shared" si="0"/>
        <v>5000</v>
      </c>
    </row>
    <row r="38" spans="1:10" ht="25.5" customHeight="1">
      <c r="A38" s="29" t="s">
        <v>64</v>
      </c>
      <c r="B38" s="30" t="s">
        <v>65</v>
      </c>
      <c r="C38" s="30" t="s">
        <v>14</v>
      </c>
      <c r="D38" s="35" t="s">
        <v>66</v>
      </c>
      <c r="E38" s="36">
        <v>85000</v>
      </c>
      <c r="F38" s="36">
        <v>20500</v>
      </c>
      <c r="G38" s="36"/>
      <c r="H38" s="36"/>
      <c r="I38" s="36"/>
      <c r="J38" s="37">
        <f t="shared" si="0"/>
        <v>20500</v>
      </c>
    </row>
    <row r="39" spans="1:10" ht="15" customHeight="1">
      <c r="A39" s="29" t="s">
        <v>64</v>
      </c>
      <c r="B39" s="30" t="s">
        <v>67</v>
      </c>
      <c r="C39" s="30" t="s">
        <v>14</v>
      </c>
      <c r="D39" s="35" t="s">
        <v>68</v>
      </c>
      <c r="E39" s="36">
        <v>27084</v>
      </c>
      <c r="F39" s="36">
        <v>6954</v>
      </c>
      <c r="G39" s="36"/>
      <c r="H39" s="36">
        <v>13600</v>
      </c>
      <c r="I39" s="36">
        <v>6530</v>
      </c>
      <c r="J39" s="37">
        <f t="shared" si="0"/>
        <v>27084</v>
      </c>
    </row>
    <row r="40" spans="1:10" ht="28.5" customHeight="1">
      <c r="A40" s="29" t="s">
        <v>64</v>
      </c>
      <c r="B40" s="30" t="s">
        <v>67</v>
      </c>
      <c r="C40" s="30" t="s">
        <v>33</v>
      </c>
      <c r="D40" s="35" t="s">
        <v>69</v>
      </c>
      <c r="E40" s="36">
        <v>90000</v>
      </c>
      <c r="F40" s="36">
        <v>39093</v>
      </c>
      <c r="G40" s="36"/>
      <c r="H40" s="36">
        <v>19453</v>
      </c>
      <c r="I40" s="36">
        <v>19454</v>
      </c>
      <c r="J40" s="37">
        <f t="shared" si="0"/>
        <v>78000</v>
      </c>
    </row>
    <row r="41" spans="1:10" ht="19.5" customHeight="1">
      <c r="A41" s="29" t="s">
        <v>70</v>
      </c>
      <c r="B41" s="30" t="s">
        <v>71</v>
      </c>
      <c r="C41" s="30" t="s">
        <v>14</v>
      </c>
      <c r="D41" s="35" t="s">
        <v>72</v>
      </c>
      <c r="E41" s="36">
        <v>20000</v>
      </c>
      <c r="F41" s="36">
        <v>20100</v>
      </c>
      <c r="G41" s="36"/>
      <c r="H41" s="36"/>
      <c r="I41" s="36"/>
      <c r="J41" s="37">
        <f t="shared" si="0"/>
        <v>20100</v>
      </c>
    </row>
    <row r="42" spans="1:10" ht="19.5" customHeight="1" thickBot="1">
      <c r="A42" s="29" t="s">
        <v>70</v>
      </c>
      <c r="B42" s="30" t="s">
        <v>71</v>
      </c>
      <c r="C42" s="30" t="s">
        <v>14</v>
      </c>
      <c r="D42" s="38" t="s">
        <v>73</v>
      </c>
      <c r="E42" s="39">
        <v>200000</v>
      </c>
      <c r="F42" s="36">
        <v>80000</v>
      </c>
      <c r="G42" s="36"/>
      <c r="H42" s="36"/>
      <c r="I42" s="36"/>
      <c r="J42" s="37">
        <f t="shared" si="0"/>
        <v>80000</v>
      </c>
    </row>
    <row r="43" spans="1:10" ht="19.5" customHeight="1" thickBot="1" thickTop="1">
      <c r="A43" s="50" t="s">
        <v>74</v>
      </c>
      <c r="B43" s="51"/>
      <c r="C43" s="51"/>
      <c r="D43" s="51"/>
      <c r="E43" s="40" t="s">
        <v>75</v>
      </c>
      <c r="F43" s="41">
        <f>SUM(F6:F42)</f>
        <v>2977659</v>
      </c>
      <c r="G43" s="41">
        <f>SUM(G6:G42)</f>
        <v>714227</v>
      </c>
      <c r="H43" s="41">
        <f>SUM(H6:H42)</f>
        <v>347071</v>
      </c>
      <c r="I43" s="41">
        <f>SUM(I6:I42)</f>
        <v>2149813</v>
      </c>
      <c r="J43" s="42">
        <f>SUM(F43:I43)</f>
        <v>6188770</v>
      </c>
    </row>
    <row r="44" spans="1:10" ht="13.5" thickTop="1">
      <c r="A44" s="43"/>
      <c r="B44" s="43"/>
      <c r="C44" s="43"/>
      <c r="D44" s="44"/>
      <c r="E44" s="45"/>
      <c r="F44" s="45"/>
      <c r="G44" s="45"/>
      <c r="H44" s="45"/>
      <c r="I44" s="45"/>
      <c r="J44" s="45"/>
    </row>
    <row r="45" spans="1:10" ht="12.75">
      <c r="A45" s="52"/>
      <c r="B45" s="52"/>
      <c r="C45" s="52"/>
      <c r="D45" s="52"/>
      <c r="E45" s="45"/>
      <c r="F45" s="45"/>
      <c r="G45" s="45"/>
      <c r="H45" s="45"/>
      <c r="I45" s="45"/>
      <c r="J45" s="45"/>
    </row>
    <row r="46" spans="1:10" ht="12.75">
      <c r="A46" s="46"/>
      <c r="B46" s="46"/>
      <c r="C46" s="46"/>
      <c r="D46" s="44"/>
      <c r="E46" s="45"/>
      <c r="F46" s="45"/>
      <c r="G46" s="45"/>
      <c r="H46" s="45"/>
      <c r="I46" s="45"/>
      <c r="J46" s="45"/>
    </row>
    <row r="47" spans="1:10" ht="12.75">
      <c r="A47" s="46"/>
      <c r="B47" s="43"/>
      <c r="C47" s="43"/>
      <c r="D47" s="44"/>
      <c r="E47" s="45"/>
      <c r="F47" s="45"/>
      <c r="G47" s="45"/>
      <c r="H47" s="45"/>
      <c r="I47" s="45"/>
      <c r="J47" s="45"/>
    </row>
    <row r="48" spans="1:10" ht="12.75">
      <c r="A48" s="46"/>
      <c r="B48" s="43"/>
      <c r="C48" s="43"/>
      <c r="D48" s="44"/>
      <c r="E48" s="45"/>
      <c r="F48" s="45"/>
      <c r="G48" s="45"/>
      <c r="H48" s="45"/>
      <c r="I48" s="45"/>
      <c r="J48" s="45"/>
    </row>
    <row r="49" spans="1:10" ht="12.75">
      <c r="A49" s="52"/>
      <c r="B49" s="52"/>
      <c r="C49" s="52"/>
      <c r="D49" s="52"/>
      <c r="E49" s="45"/>
      <c r="F49" s="45"/>
      <c r="G49" s="45"/>
      <c r="H49" s="45"/>
      <c r="I49" s="45"/>
      <c r="J49" s="45"/>
    </row>
    <row r="50" spans="1:10" ht="12.75">
      <c r="A50" s="43"/>
      <c r="B50" s="43"/>
      <c r="C50" s="43"/>
      <c r="D50" s="44"/>
      <c r="E50" s="45"/>
      <c r="F50" s="45"/>
      <c r="G50" s="45"/>
      <c r="H50" s="45"/>
      <c r="I50" s="45"/>
      <c r="J50" s="45"/>
    </row>
    <row r="51" spans="1:10" ht="12.75">
      <c r="A51" s="43"/>
      <c r="B51" s="43"/>
      <c r="C51" s="43"/>
      <c r="D51" s="44"/>
      <c r="E51" s="45"/>
      <c r="F51" s="45"/>
      <c r="G51" s="45"/>
      <c r="H51" s="45"/>
      <c r="I51" s="45"/>
      <c r="J51" s="45"/>
    </row>
    <row r="52" spans="1:10" ht="12.75">
      <c r="A52" s="43"/>
      <c r="B52" s="43"/>
      <c r="C52" s="43"/>
      <c r="D52" s="44"/>
      <c r="E52" s="45"/>
      <c r="F52" s="45"/>
      <c r="G52" s="45"/>
      <c r="H52" s="45"/>
      <c r="I52" s="45"/>
      <c r="J52" s="45"/>
    </row>
    <row r="53" spans="1:10" ht="12.75">
      <c r="A53" s="47"/>
      <c r="B53" s="47"/>
      <c r="C53" s="47"/>
      <c r="D53" s="44"/>
      <c r="E53" s="48"/>
      <c r="F53" s="48"/>
      <c r="G53" s="48"/>
      <c r="H53" s="48"/>
      <c r="I53" s="48"/>
      <c r="J53" s="48"/>
    </row>
    <row r="54" spans="1:10" ht="12.75">
      <c r="A54" s="47"/>
      <c r="B54" s="47"/>
      <c r="C54" s="47"/>
      <c r="D54" s="44"/>
      <c r="E54" s="48"/>
      <c r="F54" s="48"/>
      <c r="G54" s="48"/>
      <c r="H54" s="48"/>
      <c r="I54" s="48"/>
      <c r="J54" s="48"/>
    </row>
    <row r="55" spans="1:10" ht="12.75">
      <c r="A55" s="47"/>
      <c r="B55" s="47"/>
      <c r="C55" s="47"/>
      <c r="D55" s="44"/>
      <c r="E55" s="48"/>
      <c r="F55" s="48"/>
      <c r="G55" s="48"/>
      <c r="H55" s="48"/>
      <c r="I55" s="48"/>
      <c r="J55" s="48"/>
    </row>
    <row r="56" spans="1:10" ht="12.75">
      <c r="A56" s="47"/>
      <c r="B56" s="47"/>
      <c r="C56" s="47"/>
      <c r="D56" s="44"/>
      <c r="E56" s="47"/>
      <c r="F56" s="47"/>
      <c r="G56" s="47"/>
      <c r="H56" s="47"/>
      <c r="I56" s="47"/>
      <c r="J56" s="47"/>
    </row>
    <row r="57" ht="12.75">
      <c r="D57" s="49"/>
    </row>
    <row r="58" ht="12.75">
      <c r="D58" s="49"/>
    </row>
    <row r="59" ht="12.75">
      <c r="D59" s="49"/>
    </row>
    <row r="60" ht="12.75">
      <c r="D60" s="49"/>
    </row>
    <row r="61" ht="12.75">
      <c r="D61" s="49"/>
    </row>
  </sheetData>
  <mergeCells count="8">
    <mergeCell ref="A43:D43"/>
    <mergeCell ref="A45:D45"/>
    <mergeCell ref="A49:D49"/>
    <mergeCell ref="F2:J2"/>
    <mergeCell ref="A3:J3"/>
    <mergeCell ref="A10:A12"/>
    <mergeCell ref="B10:B12"/>
    <mergeCell ref="E10:E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2006-11-30T11:02:28Z</cp:lastPrinted>
  <dcterms:created xsi:type="dcterms:W3CDTF">2006-11-28T11:04:16Z</dcterms:created>
  <dcterms:modified xsi:type="dcterms:W3CDTF">2006-11-30T11:02:58Z</dcterms:modified>
  <cp:category/>
  <cp:version/>
  <cp:contentType/>
  <cp:contentStatus/>
</cp:coreProperties>
</file>