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<sst xmlns="http://schemas.openxmlformats.org/spreadsheetml/2006/main" count="118" uniqueCount="60">
  <si>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PLAN ZADAŃ INWESTYCYJNYCH NA ROK 2008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</si>
  <si>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</si>
  <si>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</si>
  <si>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</si>
  <si>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</si>
  <si>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</si>
  <si>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</si>
  <si>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</si>
  <si>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</si>
  <si>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</si>
  <si>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</si>
  <si>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</si>
  <si>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</si>
  <si>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</si>
  <si>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</si>
  <si>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zbiorowego dla wsi Dzwonów, Strupice Etap II, Gołocin wraz z tranzytem do Pawlikowic Etap III oraz Pawlikowic wraz z tranzytem do wodociągu Goliszów -Niedźwiedzice Etap IV</t>
  </si>
  <si>
    <t>Budowa wodociągu we wsi Budziwojów etap I</t>
  </si>
  <si>
    <t>Budowa SUW Okmiany II etap I</t>
  </si>
  <si>
    <t xml:space="preserve">Wykonanie dokumentacji technicznej budowy kanalizacji sanitarnej dla wsi Zamienice Etap I, Rokitki Etap II, Czernikowice, Jaroszówka Etap III, Biała Etap IV, wraz z oczyszczalnią ścieków w Zamienicach Etap V 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</si>
  <si>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</si>
  <si>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grawitacyjno - tłocznej wraz z modernizacją oczyszczalni dla wsi Okmiany</t>
  </si>
  <si>
    <t>600</t>
  </si>
  <si>
    <t>60016</t>
  </si>
  <si>
    <t>6058</t>
  </si>
  <si>
    <t xml:space="preserve">Budowa drogi na terenie przeznaczonym pod rozwój gospodarczy (TAG) w Okmianach </t>
  </si>
  <si>
    <t>6059</t>
  </si>
  <si>
    <t>Budowa chodnika w miejscowości Okmiany – „Bezpieczny uczeń - bezpieczny  mieszkaniec”</t>
  </si>
  <si>
    <t>Budowa drogi w Czernikowicach</t>
  </si>
  <si>
    <t>Budowa drogi w Krzywej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</si>
  <si>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</si>
  <si>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</si>
  <si>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</si>
  <si>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</si>
  <si>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</si>
  <si>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</si>
  <si>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</si>
  <si>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710</t>
  </si>
  <si>
    <t>71035</t>
  </si>
  <si>
    <t>6610</t>
  </si>
  <si>
    <t>Dotacja celowa przekazana gminie Miejskiej Chojnów na realizację  inwestycji pn. "Rozbudowa Cmentarza komunalnego"realizowanego na podstawie porozumienia</t>
  </si>
  <si>
    <t>750</t>
  </si>
  <si>
    <t>75023</t>
  </si>
  <si>
    <t>Zakup  sprzętu  informatycznego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</si>
  <si>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</si>
  <si>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</si>
  <si>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</si>
  <si>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</si>
  <si>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801</t>
  </si>
  <si>
    <t>80101</t>
  </si>
  <si>
    <t>Budowa sali sportowej przy Szkole Podstawowej w  Krzywej 52</t>
  </si>
  <si>
    <t>900</t>
  </si>
  <si>
    <t>90003</t>
  </si>
  <si>
    <t>Montaż piezometrów wraz z monitoringiem wysypisk w Krzywej i Grobli</t>
  </si>
  <si>
    <t>926</t>
  </si>
  <si>
    <t>92695</t>
  </si>
  <si>
    <t>Budowa szatni kontenerowej w Konradówce</t>
  </si>
  <si>
    <t>RAZEM</t>
  </si>
  <si>
    <t>*</t>
  </si>
  <si>
    <t>Załącznik Nr 3 do Uchwały Rady Gminy Chojnów Nr XVII/105/2008                                            z dnia 31 stycznia 2008 r.</t>
  </si>
  <si>
    <t>Załącznik Nr 6 do Uchwały Rady Gminy w Chojnowie                                 Nr XV/99/2007 z dnia 17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</si>
</sst>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vertical="center"/>
    </xf>
    <xf numFmtId="164" fontId="6" fillId="0" borderId="6" xfId="15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justify" vertical="center" wrapText="1"/>
    </xf>
    <xf numFmtId="164" fontId="9" fillId="0" borderId="8" xfId="15" applyNumberFormat="1" applyFont="1" applyBorder="1" applyAlignment="1">
      <alignment vertical="center"/>
    </xf>
    <xf numFmtId="164" fontId="6" fillId="0" borderId="9" xfId="15" applyNumberFormat="1" applyFont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64" fontId="9" fillId="0" borderId="8" xfId="15" applyNumberFormat="1" applyFont="1" applyFill="1" applyBorder="1" applyAlignment="1">
      <alignment vertical="center"/>
    </xf>
    <xf numFmtId="164" fontId="6" fillId="0" borderId="9" xfId="15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5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164" fontId="9" fillId="0" borderId="11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C1">
      <selection activeCell="F3" sqref="F3"/>
    </sheetView>
  </sheetViews>
  <sheetFormatPr defaultColWidth="9.140625" defaultRowHeight="19.5" customHeight="1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2.00390625" style="0" customWidth="1"/>
    <col min="6" max="6" width="11.00390625" style="0" customWidth="1"/>
    <col min="7" max="7" width="10.140625" style="0" customWidth="1"/>
    <col min="8" max="8" width="11.7109375" style="0" customWidth="1"/>
    <col min="9" max="9" width="12.421875" style="0" customWidth="1"/>
    <col min="10" max="10" width="12.7109375" style="0" customWidth="1"/>
    <col min="12" max="12" width="10.7109375" style="0" bestFit="1" customWidth="1"/>
  </cols>
  <sheetData>
    <row r="1" spans="4:8" ht="24.75" customHeight="1">
      <c r="D1" s="40" t="s">
        <v>58</v>
      </c>
      <c r="E1" s="40"/>
      <c r="F1" s="2"/>
      <c r="G1" s="2"/>
      <c r="H1" s="2"/>
    </row>
    <row r="2" spans="1:11" ht="31.5" customHeight="1">
      <c r="A2" s="1"/>
      <c r="F2" s="40" t="s">
        <v>59</v>
      </c>
      <c r="G2" s="40"/>
      <c r="H2" s="40"/>
      <c r="I2" s="40"/>
      <c r="J2" s="40"/>
      <c r="K2" s="2"/>
    </row>
    <row r="3" ht="19.5" customHeight="1">
      <c r="A3" s="1"/>
    </row>
    <row r="4" spans="1:1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3"/>
    </row>
    <row r="5" spans="1:10" ht="19.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36.75" customHeight="1" thickBot="1" thickTop="1">
      <c r="A6" s="5" t="s">
        <v>1</v>
      </c>
      <c r="B6" s="6" t="s">
        <v>2</v>
      </c>
      <c r="C6" s="7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0" t="s">
        <v>10</v>
      </c>
      <c r="K6" s="11"/>
      <c r="L6" s="12"/>
    </row>
    <row r="7" spans="1:10" ht="19.5" customHeight="1" thickTop="1">
      <c r="A7" s="13" t="s">
        <v>11</v>
      </c>
      <c r="B7" s="14" t="s">
        <v>12</v>
      </c>
      <c r="C7" s="14" t="s">
        <v>13</v>
      </c>
      <c r="D7" s="38" t="s">
        <v>14</v>
      </c>
      <c r="E7" s="15">
        <v>1611261</v>
      </c>
      <c r="F7" s="15"/>
      <c r="G7" s="15">
        <v>28995</v>
      </c>
      <c r="H7" s="15"/>
      <c r="I7" s="15"/>
      <c r="J7" s="16">
        <f aca="true" t="shared" si="0" ref="J7:J32">SUM(F7:I7)</f>
        <v>28995</v>
      </c>
    </row>
    <row r="8" spans="1:10" ht="42" customHeight="1">
      <c r="A8" s="17" t="s">
        <v>11</v>
      </c>
      <c r="B8" s="18" t="s">
        <v>12</v>
      </c>
      <c r="C8" s="18" t="s">
        <v>13</v>
      </c>
      <c r="D8" s="19" t="s">
        <v>15</v>
      </c>
      <c r="E8" s="20">
        <v>6813048</v>
      </c>
      <c r="F8" s="20">
        <v>400000</v>
      </c>
      <c r="G8" s="20"/>
      <c r="H8" s="20">
        <v>0</v>
      </c>
      <c r="I8" s="20">
        <v>0</v>
      </c>
      <c r="J8" s="21">
        <f t="shared" si="0"/>
        <v>400000</v>
      </c>
    </row>
    <row r="9" spans="1:10" ht="19.5" customHeight="1">
      <c r="A9" s="17" t="s">
        <v>11</v>
      </c>
      <c r="B9" s="18" t="s">
        <v>12</v>
      </c>
      <c r="C9" s="18" t="s">
        <v>13</v>
      </c>
      <c r="D9" s="39" t="s">
        <v>16</v>
      </c>
      <c r="E9" s="20">
        <v>1125000</v>
      </c>
      <c r="F9" s="20"/>
      <c r="G9" s="20"/>
      <c r="H9" s="20">
        <v>725000</v>
      </c>
      <c r="I9" s="20"/>
      <c r="J9" s="21">
        <f t="shared" si="0"/>
        <v>725000</v>
      </c>
    </row>
    <row r="10" spans="1:10" ht="19.5" customHeight="1">
      <c r="A10" s="17" t="s">
        <v>11</v>
      </c>
      <c r="B10" s="18" t="s">
        <v>12</v>
      </c>
      <c r="C10" s="18" t="s">
        <v>13</v>
      </c>
      <c r="D10" s="39" t="s">
        <v>17</v>
      </c>
      <c r="E10" s="20">
        <v>450000</v>
      </c>
      <c r="F10" s="20">
        <v>135000</v>
      </c>
      <c r="G10" s="20"/>
      <c r="H10" s="20"/>
      <c r="I10" s="20">
        <v>90000</v>
      </c>
      <c r="J10" s="21">
        <f t="shared" si="0"/>
        <v>225000</v>
      </c>
    </row>
    <row r="11" spans="1:10" ht="46.5" customHeight="1">
      <c r="A11" s="22" t="s">
        <v>11</v>
      </c>
      <c r="B11" s="23" t="s">
        <v>12</v>
      </c>
      <c r="C11" s="23" t="s">
        <v>13</v>
      </c>
      <c r="D11" s="39" t="s">
        <v>18</v>
      </c>
      <c r="E11" s="20">
        <v>740000</v>
      </c>
      <c r="F11" s="24">
        <v>342000</v>
      </c>
      <c r="G11" s="24"/>
      <c r="H11" s="24">
        <v>333000</v>
      </c>
      <c r="I11" s="24">
        <v>0</v>
      </c>
      <c r="J11" s="25">
        <f>SUM(F11:I11)</f>
        <v>675000</v>
      </c>
    </row>
    <row r="12" spans="1:10" ht="37.5" customHeight="1">
      <c r="A12" s="22" t="s">
        <v>11</v>
      </c>
      <c r="B12" s="23" t="s">
        <v>12</v>
      </c>
      <c r="C12" s="23" t="s">
        <v>13</v>
      </c>
      <c r="D12" s="39" t="s">
        <v>19</v>
      </c>
      <c r="E12" s="20">
        <v>23000000</v>
      </c>
      <c r="F12" s="20">
        <v>1000000</v>
      </c>
      <c r="G12" s="20"/>
      <c r="H12" s="20"/>
      <c r="I12" s="20"/>
      <c r="J12" s="21">
        <f>SUM(F12:I12)</f>
        <v>1000000</v>
      </c>
    </row>
    <row r="13" spans="1:10" ht="30" customHeight="1">
      <c r="A13" s="22" t="s">
        <v>11</v>
      </c>
      <c r="B13" s="23" t="s">
        <v>12</v>
      </c>
      <c r="C13" s="23" t="s">
        <v>13</v>
      </c>
      <c r="D13" s="39" t="s">
        <v>20</v>
      </c>
      <c r="E13" s="20">
        <v>6261000</v>
      </c>
      <c r="F13" s="20">
        <v>643000</v>
      </c>
      <c r="G13" s="20"/>
      <c r="H13" s="20">
        <v>3724000</v>
      </c>
      <c r="I13" s="20">
        <v>1294000</v>
      </c>
      <c r="J13" s="21">
        <f>SUM(F13:I13)</f>
        <v>5661000</v>
      </c>
    </row>
    <row r="14" spans="1:10" ht="19.5" customHeight="1">
      <c r="A14" s="17" t="s">
        <v>21</v>
      </c>
      <c r="B14" s="18" t="s">
        <v>22</v>
      </c>
      <c r="C14" s="18" t="s">
        <v>23</v>
      </c>
      <c r="D14" s="42" t="s">
        <v>24</v>
      </c>
      <c r="E14" s="44">
        <v>3100000</v>
      </c>
      <c r="F14" s="20">
        <v>0</v>
      </c>
      <c r="G14" s="20"/>
      <c r="H14" s="20"/>
      <c r="I14" s="20">
        <v>1550000</v>
      </c>
      <c r="J14" s="21">
        <f>SUM(F14:I14)</f>
        <v>1550000</v>
      </c>
    </row>
    <row r="15" spans="1:10" ht="19.5" customHeight="1">
      <c r="A15" s="17" t="s">
        <v>21</v>
      </c>
      <c r="B15" s="18" t="s">
        <v>22</v>
      </c>
      <c r="C15" s="18" t="s">
        <v>25</v>
      </c>
      <c r="D15" s="43"/>
      <c r="E15" s="45"/>
      <c r="F15" s="20">
        <v>1550000</v>
      </c>
      <c r="G15" s="20"/>
      <c r="H15" s="20"/>
      <c r="I15" s="20">
        <v>0</v>
      </c>
      <c r="J15" s="21">
        <f t="shared" si="0"/>
        <v>1550000</v>
      </c>
    </row>
    <row r="16" spans="1:10" ht="19.5" customHeight="1">
      <c r="A16" s="17" t="s">
        <v>21</v>
      </c>
      <c r="B16" s="18" t="s">
        <v>22</v>
      </c>
      <c r="C16" s="18" t="s">
        <v>23</v>
      </c>
      <c r="D16" s="42" t="s">
        <v>26</v>
      </c>
      <c r="E16" s="44">
        <v>500000</v>
      </c>
      <c r="F16" s="20">
        <v>0</v>
      </c>
      <c r="G16" s="20">
        <v>0</v>
      </c>
      <c r="H16" s="20">
        <v>0</v>
      </c>
      <c r="I16" s="20">
        <v>286885</v>
      </c>
      <c r="J16" s="21">
        <f t="shared" si="0"/>
        <v>286885</v>
      </c>
    </row>
    <row r="17" spans="1:10" ht="19.5" customHeight="1">
      <c r="A17" s="17" t="s">
        <v>21</v>
      </c>
      <c r="B17" s="18" t="s">
        <v>22</v>
      </c>
      <c r="C17" s="18" t="s">
        <v>25</v>
      </c>
      <c r="D17" s="43"/>
      <c r="E17" s="45"/>
      <c r="F17" s="20">
        <v>213115</v>
      </c>
      <c r="G17" s="20">
        <v>0</v>
      </c>
      <c r="H17" s="20">
        <v>0</v>
      </c>
      <c r="I17" s="20">
        <v>0</v>
      </c>
      <c r="J17" s="21">
        <f t="shared" si="0"/>
        <v>213115</v>
      </c>
    </row>
    <row r="18" spans="1:10" ht="19.5" customHeight="1">
      <c r="A18" s="17" t="s">
        <v>21</v>
      </c>
      <c r="B18" s="18" t="s">
        <v>22</v>
      </c>
      <c r="C18" s="18" t="s">
        <v>13</v>
      </c>
      <c r="D18" s="27" t="s">
        <v>27</v>
      </c>
      <c r="E18" s="20">
        <v>500000</v>
      </c>
      <c r="F18" s="20">
        <v>50000</v>
      </c>
      <c r="G18" s="20"/>
      <c r="H18" s="20"/>
      <c r="I18" s="20">
        <v>100000</v>
      </c>
      <c r="J18" s="21">
        <f t="shared" si="0"/>
        <v>150000</v>
      </c>
    </row>
    <row r="19" spans="1:10" ht="19.5" customHeight="1">
      <c r="A19" s="17" t="s">
        <v>21</v>
      </c>
      <c r="B19" s="18" t="s">
        <v>22</v>
      </c>
      <c r="C19" s="18" t="s">
        <v>13</v>
      </c>
      <c r="D19" s="27" t="s">
        <v>28</v>
      </c>
      <c r="E19" s="20">
        <v>500000</v>
      </c>
      <c r="F19" s="20">
        <v>365000</v>
      </c>
      <c r="G19" s="20"/>
      <c r="H19" s="20"/>
      <c r="I19" s="20">
        <v>135000</v>
      </c>
      <c r="J19" s="21">
        <f t="shared" si="0"/>
        <v>500000</v>
      </c>
    </row>
    <row r="20" spans="1:10" ht="19.5" customHeight="1">
      <c r="A20" s="17" t="s">
        <v>21</v>
      </c>
      <c r="B20" s="18" t="s">
        <v>22</v>
      </c>
      <c r="C20" s="18" t="s">
        <v>29</v>
      </c>
      <c r="D20" s="27" t="s">
        <v>30</v>
      </c>
      <c r="E20" s="20">
        <v>24000</v>
      </c>
      <c r="F20" s="20">
        <v>24000</v>
      </c>
      <c r="G20" s="20"/>
      <c r="H20" s="20"/>
      <c r="I20" s="20"/>
      <c r="J20" s="21">
        <f t="shared" si="0"/>
        <v>24000</v>
      </c>
    </row>
    <row r="21" spans="1:10" ht="19.5" customHeight="1">
      <c r="A21" s="17" t="s">
        <v>31</v>
      </c>
      <c r="B21" s="18" t="s">
        <v>32</v>
      </c>
      <c r="C21" s="18" t="s">
        <v>29</v>
      </c>
      <c r="D21" s="27" t="s">
        <v>33</v>
      </c>
      <c r="E21" s="24">
        <v>53200</v>
      </c>
      <c r="F21" s="20"/>
      <c r="G21" s="20">
        <v>9734</v>
      </c>
      <c r="H21" s="20"/>
      <c r="I21" s="20"/>
      <c r="J21" s="21">
        <f t="shared" si="0"/>
        <v>9734</v>
      </c>
    </row>
    <row r="22" spans="1:10" ht="19.5" customHeight="1">
      <c r="A22" s="17" t="s">
        <v>31</v>
      </c>
      <c r="B22" s="18" t="s">
        <v>34</v>
      </c>
      <c r="C22" s="18" t="s">
        <v>13</v>
      </c>
      <c r="D22" s="26" t="s">
        <v>35</v>
      </c>
      <c r="E22" s="24">
        <v>218201</v>
      </c>
      <c r="F22" s="20">
        <v>35000</v>
      </c>
      <c r="G22" s="20"/>
      <c r="H22" s="20"/>
      <c r="I22" s="20"/>
      <c r="J22" s="21">
        <f t="shared" si="0"/>
        <v>35000</v>
      </c>
    </row>
    <row r="23" spans="1:10" ht="42" customHeight="1" thickBot="1">
      <c r="A23" s="17" t="s">
        <v>36</v>
      </c>
      <c r="B23" s="18" t="s">
        <v>37</v>
      </c>
      <c r="C23" s="18" t="s">
        <v>38</v>
      </c>
      <c r="D23" s="26" t="s">
        <v>39</v>
      </c>
      <c r="E23" s="24">
        <v>225000</v>
      </c>
      <c r="F23" s="20">
        <v>50000</v>
      </c>
      <c r="G23" s="20"/>
      <c r="H23" s="20"/>
      <c r="I23" s="20"/>
      <c r="J23" s="21">
        <f t="shared" si="0"/>
        <v>50000</v>
      </c>
    </row>
    <row r="24" spans="1:10" ht="42" customHeight="1" thickBot="1" thickTop="1">
      <c r="A24" s="5" t="s">
        <v>1</v>
      </c>
      <c r="B24" s="6" t="s">
        <v>2</v>
      </c>
      <c r="C24" s="7" t="s">
        <v>3</v>
      </c>
      <c r="D24" s="8" t="s">
        <v>4</v>
      </c>
      <c r="E24" s="9" t="s">
        <v>5</v>
      </c>
      <c r="F24" s="9" t="s">
        <v>6</v>
      </c>
      <c r="G24" s="9" t="s">
        <v>7</v>
      </c>
      <c r="H24" s="9" t="s">
        <v>8</v>
      </c>
      <c r="I24" s="9" t="s">
        <v>9</v>
      </c>
      <c r="J24" s="10" t="s">
        <v>10</v>
      </c>
    </row>
    <row r="25" spans="1:10" ht="28.5" customHeight="1" thickTop="1">
      <c r="A25" s="17" t="s">
        <v>40</v>
      </c>
      <c r="B25" s="18" t="s">
        <v>41</v>
      </c>
      <c r="C25" s="18" t="s">
        <v>29</v>
      </c>
      <c r="D25" s="19" t="s">
        <v>42</v>
      </c>
      <c r="E25" s="20">
        <v>60000</v>
      </c>
      <c r="F25" s="20">
        <v>60000</v>
      </c>
      <c r="G25" s="20"/>
      <c r="H25" s="20"/>
      <c r="I25" s="20"/>
      <c r="J25" s="21">
        <f t="shared" si="0"/>
        <v>60000</v>
      </c>
    </row>
    <row r="26" spans="1:10" ht="19.5" customHeight="1">
      <c r="A26" s="17" t="s">
        <v>43</v>
      </c>
      <c r="B26" s="18" t="s">
        <v>44</v>
      </c>
      <c r="C26" s="18" t="s">
        <v>13</v>
      </c>
      <c r="D26" s="19" t="s">
        <v>45</v>
      </c>
      <c r="E26" s="20">
        <v>50000</v>
      </c>
      <c r="F26" s="20">
        <v>10000</v>
      </c>
      <c r="G26" s="20"/>
      <c r="H26" s="20"/>
      <c r="I26" s="20"/>
      <c r="J26" s="21">
        <f t="shared" si="0"/>
        <v>10000</v>
      </c>
    </row>
    <row r="27" spans="1:10" ht="19.5" customHeight="1">
      <c r="A27" s="17" t="s">
        <v>43</v>
      </c>
      <c r="B27" s="18" t="s">
        <v>44</v>
      </c>
      <c r="C27" s="18" t="s">
        <v>13</v>
      </c>
      <c r="D27" s="19" t="s">
        <v>46</v>
      </c>
      <c r="E27" s="20">
        <v>95200</v>
      </c>
      <c r="F27" s="20">
        <v>15000</v>
      </c>
      <c r="G27" s="20"/>
      <c r="H27" s="20"/>
      <c r="I27" s="20"/>
      <c r="J27" s="21">
        <f t="shared" si="0"/>
        <v>15000</v>
      </c>
    </row>
    <row r="28" spans="1:10" ht="19.5" customHeight="1">
      <c r="A28" s="17" t="s">
        <v>47</v>
      </c>
      <c r="B28" s="18" t="s">
        <v>48</v>
      </c>
      <c r="C28" s="18" t="s">
        <v>23</v>
      </c>
      <c r="D28" s="50" t="s">
        <v>49</v>
      </c>
      <c r="E28" s="44">
        <v>3027000</v>
      </c>
      <c r="F28" s="20"/>
      <c r="G28" s="20"/>
      <c r="H28" s="20"/>
      <c r="I28" s="20">
        <v>1300000</v>
      </c>
      <c r="J28" s="21">
        <f t="shared" si="0"/>
        <v>1300000</v>
      </c>
    </row>
    <row r="29" spans="1:10" ht="19.5" customHeight="1">
      <c r="A29" s="17" t="s">
        <v>47</v>
      </c>
      <c r="B29" s="18" t="s">
        <v>48</v>
      </c>
      <c r="C29" s="18" t="s">
        <v>25</v>
      </c>
      <c r="D29" s="51"/>
      <c r="E29" s="45"/>
      <c r="F29" s="20">
        <v>10000</v>
      </c>
      <c r="G29" s="20"/>
      <c r="H29" s="20"/>
      <c r="I29" s="20">
        <v>0</v>
      </c>
      <c r="J29" s="21">
        <f t="shared" si="0"/>
        <v>10000</v>
      </c>
    </row>
    <row r="30" spans="1:10" ht="19.5" customHeight="1">
      <c r="A30" s="17" t="s">
        <v>50</v>
      </c>
      <c r="B30" s="18" t="s">
        <v>51</v>
      </c>
      <c r="C30" s="18" t="s">
        <v>13</v>
      </c>
      <c r="D30" s="27" t="s">
        <v>52</v>
      </c>
      <c r="E30" s="24">
        <v>9882</v>
      </c>
      <c r="F30" s="20">
        <v>4942</v>
      </c>
      <c r="G30" s="20"/>
      <c r="H30" s="20">
        <v>2470</v>
      </c>
      <c r="I30" s="20">
        <v>2470</v>
      </c>
      <c r="J30" s="21">
        <f t="shared" si="0"/>
        <v>9882</v>
      </c>
    </row>
    <row r="31" spans="1:10" ht="19.5" customHeight="1" thickBot="1">
      <c r="A31" s="17" t="s">
        <v>53</v>
      </c>
      <c r="B31" s="18" t="s">
        <v>54</v>
      </c>
      <c r="C31" s="18" t="s">
        <v>13</v>
      </c>
      <c r="D31" s="19" t="s">
        <v>55</v>
      </c>
      <c r="E31" s="20">
        <v>85000</v>
      </c>
      <c r="F31" s="20">
        <v>85000</v>
      </c>
      <c r="G31" s="20"/>
      <c r="H31" s="20"/>
      <c r="I31" s="20"/>
      <c r="J31" s="21">
        <f t="shared" si="0"/>
        <v>85000</v>
      </c>
    </row>
    <row r="32" spans="1:10" ht="19.5" customHeight="1" thickBot="1" thickTop="1">
      <c r="A32" s="46" t="s">
        <v>56</v>
      </c>
      <c r="B32" s="47"/>
      <c r="C32" s="47"/>
      <c r="D32" s="47"/>
      <c r="E32" s="28" t="s">
        <v>57</v>
      </c>
      <c r="F32" s="29">
        <f>SUM(F7:F31)</f>
        <v>4992057</v>
      </c>
      <c r="G32" s="29">
        <f>SUM(G7:G31)</f>
        <v>38729</v>
      </c>
      <c r="H32" s="29">
        <f>SUM(H7:H31)</f>
        <v>4784470</v>
      </c>
      <c r="I32" s="29">
        <f>SUM(I7:I31)</f>
        <v>4758355</v>
      </c>
      <c r="J32" s="30">
        <f t="shared" si="0"/>
        <v>14573611</v>
      </c>
    </row>
    <row r="33" spans="1:10" ht="19.5" customHeight="1" thickTop="1">
      <c r="A33" s="31"/>
      <c r="B33" s="31"/>
      <c r="C33" s="31"/>
      <c r="D33" s="32"/>
      <c r="E33" s="33"/>
      <c r="F33" s="33"/>
      <c r="G33" s="33"/>
      <c r="H33" s="33"/>
      <c r="I33" s="33"/>
      <c r="J33" s="33"/>
    </row>
    <row r="34" spans="1:10" ht="19.5" customHeight="1">
      <c r="A34" s="31"/>
      <c r="B34" s="31"/>
      <c r="C34" s="48"/>
      <c r="D34" s="48"/>
      <c r="E34" s="33"/>
      <c r="F34" s="33"/>
      <c r="G34" s="33"/>
      <c r="H34" s="33"/>
      <c r="I34" s="33"/>
      <c r="J34" s="33"/>
    </row>
    <row r="35" spans="1:10" ht="19.5" customHeight="1">
      <c r="A35" s="31"/>
      <c r="B35" s="31"/>
      <c r="C35" s="49"/>
      <c r="D35" s="49"/>
      <c r="E35" s="33"/>
      <c r="F35" s="33"/>
      <c r="G35" s="33"/>
      <c r="H35" s="33"/>
      <c r="I35" s="33"/>
      <c r="J35" s="33"/>
    </row>
    <row r="36" spans="1:10" ht="19.5" customHeight="1">
      <c r="A36" s="31"/>
      <c r="B36" s="31"/>
      <c r="C36" s="31"/>
      <c r="D36" s="32"/>
      <c r="E36" s="33"/>
      <c r="F36" s="33"/>
      <c r="G36" s="33"/>
      <c r="H36" s="33"/>
      <c r="I36" s="33"/>
      <c r="J36" s="33"/>
    </row>
    <row r="37" spans="1:10" ht="19.5" customHeight="1">
      <c r="A37" s="31"/>
      <c r="B37" s="31"/>
      <c r="C37" s="31"/>
      <c r="D37" s="32"/>
      <c r="E37" s="33"/>
      <c r="F37" s="33"/>
      <c r="G37" s="33"/>
      <c r="H37" s="33"/>
      <c r="I37" s="33"/>
      <c r="J37" s="33"/>
    </row>
    <row r="38" spans="1:12" ht="19.5" customHeight="1">
      <c r="A38" s="31"/>
      <c r="B38" s="31"/>
      <c r="C38" s="31"/>
      <c r="D38" s="32"/>
      <c r="E38" s="33"/>
      <c r="F38" s="33"/>
      <c r="G38" s="33"/>
      <c r="H38" s="33"/>
      <c r="I38" s="33"/>
      <c r="J38" s="33"/>
      <c r="L38" s="34"/>
    </row>
    <row r="39" spans="1:10" ht="19.5" customHeight="1">
      <c r="A39" s="31"/>
      <c r="B39" s="31"/>
      <c r="C39" s="31"/>
      <c r="D39" s="32"/>
      <c r="E39" s="33"/>
      <c r="F39" s="33"/>
      <c r="G39" s="33"/>
      <c r="H39" s="33"/>
      <c r="I39" s="33"/>
      <c r="J39" s="33"/>
    </row>
    <row r="40" spans="1:10" ht="19.5" customHeight="1">
      <c r="A40" s="31"/>
      <c r="B40" s="31"/>
      <c r="C40" s="31"/>
      <c r="D40" s="32"/>
      <c r="E40" s="33"/>
      <c r="F40" s="33"/>
      <c r="G40" s="33"/>
      <c r="H40" s="33"/>
      <c r="I40" s="33"/>
      <c r="J40" s="33"/>
    </row>
    <row r="41" spans="1:10" ht="19.5" customHeight="1">
      <c r="A41" s="31"/>
      <c r="B41" s="31"/>
      <c r="C41" s="31"/>
      <c r="D41" s="32"/>
      <c r="E41" s="33"/>
      <c r="F41" s="33"/>
      <c r="G41" s="33"/>
      <c r="H41" s="33"/>
      <c r="I41" s="33"/>
      <c r="J41" s="33"/>
    </row>
    <row r="42" spans="1:10" ht="19.5" customHeight="1">
      <c r="A42" s="35"/>
      <c r="B42" s="35"/>
      <c r="C42" s="35"/>
      <c r="D42" s="32"/>
      <c r="E42" s="36"/>
      <c r="F42" s="36"/>
      <c r="G42" s="36"/>
      <c r="H42" s="36"/>
      <c r="I42" s="36"/>
      <c r="J42" s="36"/>
    </row>
    <row r="43" spans="1:10" ht="19.5" customHeight="1">
      <c r="A43" s="35"/>
      <c r="B43" s="35"/>
      <c r="C43" s="35"/>
      <c r="D43" s="32"/>
      <c r="E43" s="36"/>
      <c r="F43" s="36"/>
      <c r="G43" s="36"/>
      <c r="H43" s="36"/>
      <c r="I43" s="36"/>
      <c r="J43" s="36"/>
    </row>
    <row r="44" spans="1:10" ht="19.5" customHeight="1">
      <c r="A44" s="35"/>
      <c r="B44" s="35"/>
      <c r="C44" s="35"/>
      <c r="D44" s="32"/>
      <c r="E44" s="36"/>
      <c r="F44" s="36"/>
      <c r="G44" s="36"/>
      <c r="H44" s="36"/>
      <c r="I44" s="36"/>
      <c r="J44" s="36"/>
    </row>
    <row r="45" spans="1:10" ht="19.5" customHeight="1">
      <c r="A45" s="35"/>
      <c r="B45" s="35"/>
      <c r="C45" s="35"/>
      <c r="D45" s="32"/>
      <c r="E45" s="35"/>
      <c r="F45" s="35"/>
      <c r="G45" s="35"/>
      <c r="H45" s="35"/>
      <c r="I45" s="35"/>
      <c r="J45" s="35"/>
    </row>
    <row r="46" ht="19.5" customHeight="1">
      <c r="D46" s="37"/>
    </row>
    <row r="47" ht="19.5" customHeight="1">
      <c r="D47" s="37"/>
    </row>
    <row r="48" ht="19.5" customHeight="1">
      <c r="D48" s="37"/>
    </row>
    <row r="49" ht="19.5" customHeight="1">
      <c r="D49" s="37"/>
    </row>
    <row r="50" ht="19.5" customHeight="1">
      <c r="D50" s="37"/>
    </row>
  </sheetData>
  <mergeCells count="12">
    <mergeCell ref="A32:D32"/>
    <mergeCell ref="C34:D34"/>
    <mergeCell ref="C35:D35"/>
    <mergeCell ref="D1:E1"/>
    <mergeCell ref="D16:D17"/>
    <mergeCell ref="E16:E17"/>
    <mergeCell ref="D28:D29"/>
    <mergeCell ref="E28:E29"/>
    <mergeCell ref="F2:J2"/>
    <mergeCell ref="A4:J4"/>
    <mergeCell ref="D14:D15"/>
    <mergeCell ref="E14:E15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2008-02-04T08:59:42Z</cp:lastPrinted>
  <dcterms:created xsi:type="dcterms:W3CDTF">2008-01-25T13:01:58Z</dcterms:created>
  <dcterms:modified xsi:type="dcterms:W3CDTF">2008-02-04T09:00:09Z</dcterms:modified>
  <cp:category/>
  <cp:version/>
  <cp:contentType/>
  <cp:contentStatus/>
</cp:coreProperties>
</file>