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<sst xmlns="http://schemas.openxmlformats.org/spreadsheetml/2006/main" count="52" uniqueCount="43">
  <si>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Oświata i wychowanie</t>
  </si>
  <si>
    <t>Wpływy ze sprzedaży składników majątkowych</t>
  </si>
  <si>
    <t>Gospodarka gruntami i nieruchomościami</t>
  </si>
  <si>
    <t>Kultura fizyczna i sport</t>
  </si>
  <si>
    <t>Podatek dochodowy od osób fizycznych</t>
  </si>
  <si>
    <t>Pomoc społeczna</t>
  </si>
  <si>
    <t>Urzędy gmin (miast i miast na prawach powiatu)</t>
  </si>
  <si>
    <t>Transport i łączność</t>
  </si>
  <si>
    <t>Treść</t>
  </si>
  <si>
    <t>Dział</t>
  </si>
  <si>
    <t>Drogi publiczne gminne</t>
  </si>
  <si>
    <t>Różne rozliczenia</t>
  </si>
  <si>
    <t>Wpływy z opłat za koncesje i licencje</t>
  </si>
  <si>
    <t>Wpływy z różnych dochodów</t>
  </si>
  <si>
    <t>Szkoły podstawowe</t>
  </si>
  <si>
    <t>Wpływy z różnych opłat</t>
  </si>
  <si>
    <t>Paragraf</t>
  </si>
  <si>
    <t>Wpływy z opłaty targowej</t>
  </si>
  <si>
    <t>Gospodarka mieszkaniowa</t>
  </si>
  <si>
    <t>Pozostała działalność</t>
  </si>
  <si>
    <t>Zwiększenia</t>
  </si>
  <si>
    <t>Administracja publiczna</t>
  </si>
  <si>
    <t>Rolnictwo i łowiectwo</t>
  </si>
  <si>
    <t>Rozdział</t>
  </si>
  <si>
    <t>Subwencje ogólne z budżetu państwa</t>
  </si>
  <si>
    <t>Zmniejszenia</t>
  </si>
  <si>
    <t>Dotacje otrzymane z funduszy celowych na finansowanie lub dofinansowanie kosztów realizacji inwestycji i zakupów inwestycyjnych jednostek sektora finansów publicznych</t>
  </si>
  <si>
    <t>Razem</t>
  </si>
  <si>
    <t>Wpłaty z tytułu odpłatnego nabycia prawa własności oraz prawa użytkowania wieczystego nieruchomości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</si>
  <si>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</si>
  <si>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</si>
  <si>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</si>
  <si>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</si>
  <si>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</si>
  <si>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</si>
  <si>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</si>
  <si>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DOCHODY</t>
  </si>
  <si>
    <t>Przychody z zaciągniętych pożyczek i kredytów na rynku krajowym</t>
  </si>
  <si>
    <t>RAZEM</t>
  </si>
  <si>
    <t>Dotacje celowe otrzymane z budżetu państwa na realizację własnych zadań bieżących gmin ( związków gmin)</t>
  </si>
  <si>
    <t>Wpływy z podatku rolnego, podatku leśnego, podatku od czynności cywilnoprawnych, podatków i opłat lokalnych od osób fizycznych</t>
  </si>
  <si>
    <t>Załącznik Nr 1 do uchwały Rady Gminy Chojnów</t>
  </si>
  <si>
    <t>Nr VI/50/2007z dnia 29 marca 2007r.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</si>
</sst>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?,???,??0.00"/>
    <numFmt numFmtId="175" formatCode="00000"/>
    <numFmt numFmtId="176" formatCode="?,??0.00"/>
    <numFmt numFmtId="177" formatCode="0000"/>
    <numFmt numFmtId="178" formatCode="???"/>
    <numFmt numFmtId="179" formatCode="??,??0.00"/>
    <numFmt numFmtId="180" formatCode="?????"/>
    <numFmt numFmtId="181" formatCode="????"/>
    <numFmt numFmtId="182" formatCode="\-?,???,??0.00;\-?,???,??0.00"/>
    <numFmt numFmtId="183" formatCode="??0.00"/>
    <numFmt numFmtId="184" formatCode="\-??,??0.00;\-??,??0.00"/>
    <numFmt numFmtId="185" formatCode="?0.00"/>
    <numFmt numFmtId="186" formatCode="?"/>
    <numFmt numFmtId="187" formatCode="??,???,??0.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2" fontId="3" fillId="2" borderId="1" xfId="0" applyNumberFormat="1" applyFont="1" applyFill="1" applyBorder="1" applyAlignment="1">
      <alignment vertical="center"/>
    </xf>
    <xf numFmtId="182" fontId="3" fillId="2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2" fontId="3" fillId="3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74" fontId="3" fillId="3" borderId="6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75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174" fontId="3" fillId="2" borderId="6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vertical="center"/>
    </xf>
    <xf numFmtId="174" fontId="3" fillId="0" borderId="6" xfId="0" applyNumberFormat="1" applyFont="1" applyBorder="1" applyAlignment="1">
      <alignment vertical="center"/>
    </xf>
    <xf numFmtId="178" fontId="3" fillId="3" borderId="5" xfId="0" applyNumberFormat="1" applyFont="1" applyFill="1" applyBorder="1" applyAlignment="1">
      <alignment horizontal="center" vertical="center"/>
    </xf>
    <xf numFmtId="179" fontId="3" fillId="3" borderId="6" xfId="0" applyNumberFormat="1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horizontal="center" vertical="center"/>
    </xf>
    <xf numFmtId="179" fontId="3" fillId="2" borderId="6" xfId="0" applyNumberFormat="1" applyFont="1" applyFill="1" applyBorder="1" applyAlignment="1">
      <alignment vertical="center"/>
    </xf>
    <xf numFmtId="181" fontId="3" fillId="0" borderId="1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vertical="center"/>
    </xf>
    <xf numFmtId="182" fontId="3" fillId="3" borderId="1" xfId="0" applyNumberFormat="1" applyFont="1" applyFill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76" fontId="3" fillId="3" borderId="6" xfId="0" applyNumberFormat="1" applyFont="1" applyFill="1" applyBorder="1" applyAlignment="1">
      <alignment vertical="center"/>
    </xf>
    <xf numFmtId="183" fontId="3" fillId="2" borderId="6" xfId="0" applyNumberFormat="1" applyFont="1" applyFill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84" fontId="3" fillId="3" borderId="1" xfId="0" applyNumberFormat="1" applyFont="1" applyFill="1" applyBorder="1" applyAlignment="1">
      <alignment vertical="center"/>
    </xf>
    <xf numFmtId="183" fontId="3" fillId="3" borderId="6" xfId="0" applyNumberFormat="1" applyFont="1" applyFill="1" applyBorder="1" applyAlignment="1">
      <alignment vertical="center"/>
    </xf>
    <xf numFmtId="185" fontId="3" fillId="0" borderId="6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173" fontId="3" fillId="3" borderId="6" xfId="0" applyNumberFormat="1" applyFont="1" applyFill="1" applyBorder="1" applyAlignment="1">
      <alignment vertical="center"/>
    </xf>
    <xf numFmtId="173" fontId="3" fillId="2" borderId="6" xfId="0" applyNumberFormat="1" applyFont="1" applyFill="1" applyBorder="1" applyAlignment="1">
      <alignment vertical="center"/>
    </xf>
    <xf numFmtId="173" fontId="3" fillId="0" borderId="6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2" fontId="3" fillId="0" borderId="8" xfId="0" applyNumberFormat="1" applyFont="1" applyBorder="1" applyAlignment="1">
      <alignment vertical="center"/>
    </xf>
    <xf numFmtId="183" fontId="3" fillId="0" borderId="9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6" fontId="1" fillId="0" borderId="0" xfId="0" applyNumberFormat="1" applyFont="1" applyBorder="1" applyAlignment="1">
      <alignment horizontal="left" vertical="top"/>
    </xf>
    <xf numFmtId="182" fontId="3" fillId="0" borderId="10" xfId="0" applyNumberFormat="1" applyFont="1" applyBorder="1" applyAlignment="1">
      <alignment vertical="center"/>
    </xf>
    <xf numFmtId="174" fontId="3" fillId="0" borderId="11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3" fontId="8" fillId="3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3" borderId="12" xfId="0" applyFont="1" applyFill="1" applyBorder="1" applyAlignment="1">
      <alignment vertical="center"/>
    </xf>
    <xf numFmtId="43" fontId="7" fillId="3" borderId="14" xfId="0" applyNumberFormat="1" applyFont="1" applyFill="1" applyBorder="1" applyAlignment="1">
      <alignment vertical="center"/>
    </xf>
    <xf numFmtId="43" fontId="4" fillId="3" borderId="13" xfId="0" applyNumberFormat="1" applyFont="1" applyFill="1" applyBorder="1" applyAlignment="1">
      <alignment vertical="center"/>
    </xf>
    <xf numFmtId="176" fontId="4" fillId="3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2</xdr:col>
      <xdr:colOff>228600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303972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6">
      <selection activeCell="H3" sqref="H3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7.00390625" style="0" customWidth="1"/>
    <col min="4" max="4" width="47.8515625" style="0" customWidth="1"/>
    <col min="5" max="5" width="12.7109375" style="0" customWidth="1"/>
    <col min="6" max="6" width="12.140625" style="0" customWidth="1"/>
    <col min="7" max="7" width="13.140625" style="0" customWidth="1"/>
    <col min="8" max="8" width="9.57421875" style="0" customWidth="1"/>
  </cols>
  <sheetData>
    <row r="1" spans="1:7" ht="12.75" customHeight="1">
      <c r="A1" s="70" t="s">
        <v>41</v>
      </c>
      <c r="B1" s="70"/>
      <c r="C1" s="70"/>
      <c r="D1" s="70"/>
      <c r="E1" s="70"/>
      <c r="F1" s="71"/>
      <c r="G1" s="2"/>
    </row>
    <row r="2" spans="1:7" ht="14.25" customHeight="1" thickBot="1">
      <c r="A2" s="72" t="s">
        <v>42</v>
      </c>
      <c r="B2" s="73"/>
      <c r="C2" s="73"/>
      <c r="D2" s="73"/>
      <c r="E2" s="73"/>
      <c r="F2" s="74"/>
      <c r="G2" s="2"/>
    </row>
    <row r="3" spans="1:7" ht="19.5" customHeight="1" thickBot="1" thickTop="1">
      <c r="A3" s="75" t="s">
        <v>36</v>
      </c>
      <c r="B3" s="76"/>
      <c r="C3" s="76"/>
      <c r="D3" s="76"/>
      <c r="E3" s="76"/>
      <c r="F3" s="77"/>
      <c r="G3" s="2"/>
    </row>
    <row r="4" spans="1:7" ht="19.5" customHeight="1" thickTop="1">
      <c r="A4" s="7" t="s">
        <v>9</v>
      </c>
      <c r="B4" s="8" t="s">
        <v>23</v>
      </c>
      <c r="C4" s="8" t="s">
        <v>16</v>
      </c>
      <c r="D4" s="8" t="s">
        <v>8</v>
      </c>
      <c r="E4" s="8" t="s">
        <v>25</v>
      </c>
      <c r="F4" s="9" t="s">
        <v>20</v>
      </c>
      <c r="G4" s="2"/>
    </row>
    <row r="5" spans="1:7" ht="19.5" customHeight="1">
      <c r="A5" s="10">
        <v>10</v>
      </c>
      <c r="B5" s="11"/>
      <c r="C5" s="11"/>
      <c r="D5" s="12" t="s">
        <v>22</v>
      </c>
      <c r="E5" s="5">
        <v>0</v>
      </c>
      <c r="F5" s="13">
        <v>1195000</v>
      </c>
      <c r="G5" s="2"/>
    </row>
    <row r="6" spans="1:7" ht="19.5" customHeight="1">
      <c r="A6" s="14"/>
      <c r="B6" s="15">
        <v>1095</v>
      </c>
      <c r="C6" s="16"/>
      <c r="D6" s="17" t="s">
        <v>19</v>
      </c>
      <c r="E6" s="3">
        <v>0</v>
      </c>
      <c r="F6" s="18">
        <v>1195000</v>
      </c>
      <c r="G6" s="2"/>
    </row>
    <row r="7" spans="1:7" ht="26.25" customHeight="1">
      <c r="A7" s="19"/>
      <c r="B7" s="20"/>
      <c r="C7" s="21">
        <v>770</v>
      </c>
      <c r="D7" s="22" t="s">
        <v>28</v>
      </c>
      <c r="E7" s="23">
        <v>0</v>
      </c>
      <c r="F7" s="24">
        <v>1195000</v>
      </c>
      <c r="G7" s="2"/>
    </row>
    <row r="8" spans="1:7" ht="19.5" customHeight="1">
      <c r="A8" s="25">
        <v>600</v>
      </c>
      <c r="B8" s="11"/>
      <c r="C8" s="11"/>
      <c r="D8" s="12" t="s">
        <v>7</v>
      </c>
      <c r="E8" s="5">
        <v>0</v>
      </c>
      <c r="F8" s="26">
        <v>15700</v>
      </c>
      <c r="G8" s="2"/>
    </row>
    <row r="9" spans="1:7" ht="19.5" customHeight="1">
      <c r="A9" s="14"/>
      <c r="B9" s="27">
        <v>60016</v>
      </c>
      <c r="C9" s="16"/>
      <c r="D9" s="17" t="s">
        <v>10</v>
      </c>
      <c r="E9" s="3">
        <v>0</v>
      </c>
      <c r="F9" s="28">
        <v>15700</v>
      </c>
      <c r="G9" s="2"/>
    </row>
    <row r="10" spans="1:7" ht="40.5" customHeight="1">
      <c r="A10" s="19"/>
      <c r="B10" s="20"/>
      <c r="C10" s="29">
        <v>6260</v>
      </c>
      <c r="D10" s="22" t="s">
        <v>26</v>
      </c>
      <c r="E10" s="23">
        <v>0</v>
      </c>
      <c r="F10" s="30">
        <v>15700</v>
      </c>
      <c r="G10" s="2"/>
    </row>
    <row r="11" spans="1:7" ht="19.5" customHeight="1">
      <c r="A11" s="25">
        <v>700</v>
      </c>
      <c r="B11" s="11"/>
      <c r="C11" s="11"/>
      <c r="D11" s="12" t="s">
        <v>18</v>
      </c>
      <c r="E11" s="31">
        <v>-1220000</v>
      </c>
      <c r="F11" s="26">
        <v>37430</v>
      </c>
      <c r="G11" s="2"/>
    </row>
    <row r="12" spans="1:7" ht="19.5" customHeight="1">
      <c r="A12" s="14"/>
      <c r="B12" s="27">
        <v>70005</v>
      </c>
      <c r="C12" s="16"/>
      <c r="D12" s="17" t="s">
        <v>2</v>
      </c>
      <c r="E12" s="4">
        <v>-1220000</v>
      </c>
      <c r="F12" s="28">
        <v>25000</v>
      </c>
      <c r="G12" s="2"/>
    </row>
    <row r="13" spans="1:7" ht="27.75" customHeight="1">
      <c r="A13" s="19"/>
      <c r="B13" s="20"/>
      <c r="C13" s="21">
        <v>770</v>
      </c>
      <c r="D13" s="22" t="s">
        <v>28</v>
      </c>
      <c r="E13" s="23">
        <v>0</v>
      </c>
      <c r="F13" s="30">
        <v>25000</v>
      </c>
      <c r="G13" s="2"/>
    </row>
    <row r="14" spans="1:7" ht="19.5" customHeight="1">
      <c r="A14" s="19"/>
      <c r="B14" s="20"/>
      <c r="C14" s="21">
        <v>870</v>
      </c>
      <c r="D14" s="22" t="s">
        <v>1</v>
      </c>
      <c r="E14" s="32">
        <v>-1220000</v>
      </c>
      <c r="F14" s="33">
        <v>0</v>
      </c>
      <c r="G14" s="2"/>
    </row>
    <row r="15" spans="1:7" ht="19.5" customHeight="1">
      <c r="A15" s="19"/>
      <c r="B15" s="34">
        <v>70095</v>
      </c>
      <c r="C15" s="20"/>
      <c r="D15" s="35" t="s">
        <v>19</v>
      </c>
      <c r="E15" s="23">
        <v>0</v>
      </c>
      <c r="F15" s="30">
        <v>12430</v>
      </c>
      <c r="G15" s="2"/>
    </row>
    <row r="16" spans="1:7" ht="19.5" customHeight="1">
      <c r="A16" s="19"/>
      <c r="B16" s="20"/>
      <c r="C16" s="21">
        <v>970</v>
      </c>
      <c r="D16" s="22" t="s">
        <v>13</v>
      </c>
      <c r="E16" s="23">
        <v>0</v>
      </c>
      <c r="F16" s="30">
        <v>12430</v>
      </c>
      <c r="G16" s="2"/>
    </row>
    <row r="17" spans="1:7" ht="19.5" customHeight="1">
      <c r="A17" s="25">
        <v>750</v>
      </c>
      <c r="B17" s="11"/>
      <c r="C17" s="11"/>
      <c r="D17" s="12" t="s">
        <v>21</v>
      </c>
      <c r="E17" s="5">
        <v>0</v>
      </c>
      <c r="F17" s="36">
        <v>1860</v>
      </c>
      <c r="G17" s="2"/>
    </row>
    <row r="18" spans="1:7" ht="19.5" customHeight="1">
      <c r="A18" s="14"/>
      <c r="B18" s="27">
        <v>75023</v>
      </c>
      <c r="C18" s="16"/>
      <c r="D18" s="17" t="s">
        <v>6</v>
      </c>
      <c r="E18" s="3">
        <v>0</v>
      </c>
      <c r="F18" s="37">
        <v>600</v>
      </c>
      <c r="G18" s="2"/>
    </row>
    <row r="19" spans="1:7" ht="19.5" customHeight="1">
      <c r="A19" s="19"/>
      <c r="B19" s="20"/>
      <c r="C19" s="21">
        <v>970</v>
      </c>
      <c r="D19" s="22" t="s">
        <v>13</v>
      </c>
      <c r="E19" s="23">
        <v>0</v>
      </c>
      <c r="F19" s="38">
        <v>600</v>
      </c>
      <c r="G19" s="2"/>
    </row>
    <row r="20" spans="1:7" ht="19.5" customHeight="1">
      <c r="A20" s="19"/>
      <c r="B20" s="34">
        <v>75095</v>
      </c>
      <c r="C20" s="20"/>
      <c r="D20" s="35" t="s">
        <v>19</v>
      </c>
      <c r="E20" s="23">
        <v>0</v>
      </c>
      <c r="F20" s="39">
        <v>1260</v>
      </c>
      <c r="G20" s="2"/>
    </row>
    <row r="21" spans="1:7" ht="19.5" customHeight="1">
      <c r="A21" s="19"/>
      <c r="B21" s="20"/>
      <c r="C21" s="21">
        <v>970</v>
      </c>
      <c r="D21" s="22" t="s">
        <v>13</v>
      </c>
      <c r="E21" s="23">
        <v>0</v>
      </c>
      <c r="F21" s="39">
        <v>1260</v>
      </c>
      <c r="G21" s="2"/>
    </row>
    <row r="22" spans="1:7" ht="39" customHeight="1">
      <c r="A22" s="25">
        <v>756</v>
      </c>
      <c r="B22" s="11"/>
      <c r="C22" s="11"/>
      <c r="D22" s="12" t="s">
        <v>29</v>
      </c>
      <c r="E22" s="40">
        <v>-27319</v>
      </c>
      <c r="F22" s="41">
        <v>763</v>
      </c>
      <c r="G22" s="2"/>
    </row>
    <row r="23" spans="1:7" ht="38.25" customHeight="1">
      <c r="A23" s="19"/>
      <c r="B23" s="34">
        <v>75615</v>
      </c>
      <c r="C23" s="20"/>
      <c r="D23" s="35" t="s">
        <v>30</v>
      </c>
      <c r="E23" s="23">
        <v>0</v>
      </c>
      <c r="F23" s="42">
        <v>50</v>
      </c>
      <c r="G23" s="2"/>
    </row>
    <row r="24" spans="1:7" ht="19.5" customHeight="1">
      <c r="A24" s="19"/>
      <c r="B24" s="20"/>
      <c r="C24" s="21">
        <v>690</v>
      </c>
      <c r="D24" s="22" t="s">
        <v>15</v>
      </c>
      <c r="E24" s="23">
        <v>0</v>
      </c>
      <c r="F24" s="42">
        <v>50</v>
      </c>
      <c r="G24" s="2"/>
    </row>
    <row r="25" spans="1:7" ht="37.5" customHeight="1">
      <c r="A25" s="19"/>
      <c r="B25" s="34">
        <v>75616</v>
      </c>
      <c r="C25" s="20"/>
      <c r="D25" s="35" t="s">
        <v>40</v>
      </c>
      <c r="E25" s="23">
        <v>0</v>
      </c>
      <c r="F25" s="38">
        <v>521</v>
      </c>
      <c r="G25" s="2"/>
    </row>
    <row r="26" spans="1:7" ht="19.5" customHeight="1">
      <c r="A26" s="19"/>
      <c r="B26" s="20"/>
      <c r="C26" s="21">
        <v>430</v>
      </c>
      <c r="D26" s="22" t="s">
        <v>17</v>
      </c>
      <c r="E26" s="23">
        <v>0</v>
      </c>
      <c r="F26" s="42">
        <v>21</v>
      </c>
      <c r="G26" s="2"/>
    </row>
    <row r="27" spans="1:7" ht="19.5" customHeight="1">
      <c r="A27" s="19"/>
      <c r="B27" s="20"/>
      <c r="C27" s="21">
        <v>690</v>
      </c>
      <c r="D27" s="22" t="s">
        <v>15</v>
      </c>
      <c r="E27" s="23">
        <v>0</v>
      </c>
      <c r="F27" s="38">
        <v>500</v>
      </c>
      <c r="G27" s="2"/>
    </row>
    <row r="28" spans="1:7" ht="27" customHeight="1">
      <c r="A28" s="19"/>
      <c r="B28" s="34">
        <v>75618</v>
      </c>
      <c r="C28" s="20"/>
      <c r="D28" s="35" t="s">
        <v>31</v>
      </c>
      <c r="E28" s="23">
        <v>0</v>
      </c>
      <c r="F28" s="38">
        <v>192</v>
      </c>
      <c r="G28" s="2"/>
    </row>
    <row r="29" spans="1:7" ht="19.5" customHeight="1">
      <c r="A29" s="19"/>
      <c r="B29" s="20"/>
      <c r="C29" s="21">
        <v>590</v>
      </c>
      <c r="D29" s="22" t="s">
        <v>12</v>
      </c>
      <c r="E29" s="23">
        <v>0</v>
      </c>
      <c r="F29" s="38">
        <v>192</v>
      </c>
      <c r="G29" s="2"/>
    </row>
    <row r="30" spans="1:7" ht="26.25" customHeight="1">
      <c r="A30" s="19"/>
      <c r="B30" s="34">
        <v>75621</v>
      </c>
      <c r="C30" s="20"/>
      <c r="D30" s="35" t="s">
        <v>32</v>
      </c>
      <c r="E30" s="43">
        <v>-27319</v>
      </c>
      <c r="F30" s="33">
        <v>0</v>
      </c>
      <c r="G30" s="2"/>
    </row>
    <row r="31" spans="1:7" ht="19.5" customHeight="1">
      <c r="A31" s="19"/>
      <c r="B31" s="20"/>
      <c r="C31" s="21">
        <v>10</v>
      </c>
      <c r="D31" s="22" t="s">
        <v>4</v>
      </c>
      <c r="E31" s="43">
        <v>-27319</v>
      </c>
      <c r="F31" s="33">
        <v>0</v>
      </c>
      <c r="G31" s="2"/>
    </row>
    <row r="32" spans="1:7" ht="19.5" customHeight="1">
      <c r="A32" s="25">
        <v>758</v>
      </c>
      <c r="B32" s="11"/>
      <c r="C32" s="11"/>
      <c r="D32" s="12" t="s">
        <v>11</v>
      </c>
      <c r="E32" s="5">
        <v>0</v>
      </c>
      <c r="F32" s="26">
        <v>46187</v>
      </c>
      <c r="G32" s="2"/>
    </row>
    <row r="33" spans="1:7" ht="23.25" customHeight="1">
      <c r="A33" s="19"/>
      <c r="B33" s="34">
        <v>75801</v>
      </c>
      <c r="C33" s="20"/>
      <c r="D33" s="35" t="s">
        <v>33</v>
      </c>
      <c r="E33" s="23">
        <v>0</v>
      </c>
      <c r="F33" s="30">
        <v>46187</v>
      </c>
      <c r="G33" s="2"/>
    </row>
    <row r="34" spans="1:7" ht="19.5" customHeight="1">
      <c r="A34" s="19"/>
      <c r="B34" s="20"/>
      <c r="C34" s="29">
        <v>2920</v>
      </c>
      <c r="D34" s="35" t="s">
        <v>24</v>
      </c>
      <c r="E34" s="23">
        <v>0</v>
      </c>
      <c r="F34" s="30">
        <v>46187</v>
      </c>
      <c r="G34" s="2"/>
    </row>
    <row r="35" spans="1:7" ht="19.5" customHeight="1">
      <c r="A35" s="25">
        <v>801</v>
      </c>
      <c r="B35" s="11"/>
      <c r="C35" s="11"/>
      <c r="D35" s="12" t="s">
        <v>0</v>
      </c>
      <c r="E35" s="5">
        <v>0</v>
      </c>
      <c r="F35" s="44">
        <v>250000</v>
      </c>
      <c r="G35" s="2"/>
    </row>
    <row r="36" spans="1:7" ht="19.5" customHeight="1">
      <c r="A36" s="14"/>
      <c r="B36" s="27">
        <v>80101</v>
      </c>
      <c r="C36" s="16"/>
      <c r="D36" s="17" t="s">
        <v>14</v>
      </c>
      <c r="E36" s="3">
        <v>0</v>
      </c>
      <c r="F36" s="45">
        <v>250000</v>
      </c>
      <c r="G36" s="2"/>
    </row>
    <row r="37" spans="1:7" ht="32.25" customHeight="1">
      <c r="A37" s="14"/>
      <c r="B37" s="27"/>
      <c r="C37" s="29">
        <v>2030</v>
      </c>
      <c r="D37" s="22" t="s">
        <v>39</v>
      </c>
      <c r="E37" s="23">
        <v>0</v>
      </c>
      <c r="F37" s="30">
        <v>30000</v>
      </c>
      <c r="G37" s="2"/>
    </row>
    <row r="38" spans="1:7" ht="39.75" customHeight="1">
      <c r="A38" s="19"/>
      <c r="B38" s="20"/>
      <c r="C38" s="29">
        <v>6260</v>
      </c>
      <c r="D38" s="65" t="s">
        <v>26</v>
      </c>
      <c r="E38" s="23">
        <v>0</v>
      </c>
      <c r="F38" s="46">
        <v>220000</v>
      </c>
      <c r="G38" s="2"/>
    </row>
    <row r="39" spans="1:7" ht="19.5" customHeight="1">
      <c r="A39" s="25">
        <v>852</v>
      </c>
      <c r="B39" s="11"/>
      <c r="C39" s="11"/>
      <c r="D39" s="12" t="s">
        <v>5</v>
      </c>
      <c r="E39" s="5">
        <v>0</v>
      </c>
      <c r="F39" s="41">
        <v>100</v>
      </c>
      <c r="G39" s="2"/>
    </row>
    <row r="40" spans="1:7" ht="38.25" customHeight="1">
      <c r="A40" s="19"/>
      <c r="B40" s="34">
        <v>85212</v>
      </c>
      <c r="C40" s="20"/>
      <c r="D40" s="35" t="s">
        <v>34</v>
      </c>
      <c r="E40" s="23">
        <v>0</v>
      </c>
      <c r="F40" s="38">
        <v>100</v>
      </c>
      <c r="G40" s="2"/>
    </row>
    <row r="41" spans="1:7" ht="38.25" customHeight="1">
      <c r="A41" s="19"/>
      <c r="B41" s="20"/>
      <c r="C41" s="29">
        <v>2360</v>
      </c>
      <c r="D41" s="22" t="s">
        <v>35</v>
      </c>
      <c r="E41" s="23">
        <v>0</v>
      </c>
      <c r="F41" s="38">
        <v>100</v>
      </c>
      <c r="G41" s="2"/>
    </row>
    <row r="42" spans="1:7" ht="19.5" customHeight="1">
      <c r="A42" s="25">
        <v>926</v>
      </c>
      <c r="B42" s="11"/>
      <c r="C42" s="11"/>
      <c r="D42" s="12" t="s">
        <v>3</v>
      </c>
      <c r="E42" s="5">
        <v>0</v>
      </c>
      <c r="F42" s="41">
        <v>150</v>
      </c>
      <c r="G42" s="2"/>
    </row>
    <row r="43" spans="1:7" ht="19.5" customHeight="1">
      <c r="A43" s="14"/>
      <c r="B43" s="27">
        <v>92695</v>
      </c>
      <c r="C43" s="16"/>
      <c r="D43" s="17" t="s">
        <v>19</v>
      </c>
      <c r="E43" s="3">
        <v>0</v>
      </c>
      <c r="F43" s="37">
        <v>150</v>
      </c>
      <c r="G43" s="2"/>
    </row>
    <row r="44" spans="1:7" ht="19.5" customHeight="1" thickBot="1">
      <c r="A44" s="47"/>
      <c r="B44" s="48"/>
      <c r="C44" s="49">
        <v>970</v>
      </c>
      <c r="D44" s="50" t="s">
        <v>13</v>
      </c>
      <c r="E44" s="51">
        <v>0</v>
      </c>
      <c r="F44" s="52">
        <v>150</v>
      </c>
      <c r="G44" s="2"/>
    </row>
    <row r="45" spans="1:7" ht="19.5" customHeight="1" thickBot="1" thickTop="1">
      <c r="A45" s="53"/>
      <c r="B45" s="68" t="s">
        <v>27</v>
      </c>
      <c r="C45" s="69"/>
      <c r="D45" s="57">
        <f>F45+E45</f>
        <v>299871</v>
      </c>
      <c r="E45" s="55">
        <v>-1247319</v>
      </c>
      <c r="F45" s="56">
        <v>1547190</v>
      </c>
      <c r="G45" s="2"/>
    </row>
    <row r="46" spans="1:6" ht="12.75" customHeight="1" thickBot="1" thickTop="1">
      <c r="A46" s="1"/>
      <c r="B46" s="54"/>
      <c r="C46" s="6"/>
      <c r="D46" s="6"/>
      <c r="E46" s="6"/>
      <c r="F46" s="6"/>
    </row>
    <row r="47" spans="2:6" ht="21.75" customHeight="1" thickBot="1">
      <c r="B47" s="58">
        <v>952</v>
      </c>
      <c r="C47" s="66" t="s">
        <v>37</v>
      </c>
      <c r="D47" s="67"/>
      <c r="E47" s="59">
        <v>387597</v>
      </c>
      <c r="F47" s="59">
        <v>0</v>
      </c>
    </row>
    <row r="48" spans="2:6" ht="18.75" customHeight="1" thickBot="1">
      <c r="B48" s="60"/>
      <c r="C48" s="61" t="s">
        <v>38</v>
      </c>
      <c r="D48" s="62">
        <f>F48-E48</f>
        <v>-387597</v>
      </c>
      <c r="E48" s="63">
        <f>SUM(E46:E47)</f>
        <v>387597</v>
      </c>
      <c r="F48" s="64">
        <f>SUM(F46:F47)</f>
        <v>0</v>
      </c>
    </row>
  </sheetData>
  <mergeCells count="5">
    <mergeCell ref="C47:D47"/>
    <mergeCell ref="B45:C45"/>
    <mergeCell ref="A1:F1"/>
    <mergeCell ref="A2:F2"/>
    <mergeCell ref="A3:F3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2007-04-02T06:31:09Z</cp:lastPrinted>
  <dcterms:modified xsi:type="dcterms:W3CDTF">2007-04-02T06:33:36Z</dcterms:modified>
  <cp:category/>
  <cp:version/>
  <cp:contentType/>
  <cp:contentStatus/>
</cp:coreProperties>
</file>