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<sst xmlns="http://schemas.openxmlformats.org/spreadsheetml/2006/main" count="76" uniqueCount="60">
  <si>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Wpływy ze sprzedaży składników majątkowych</t>
  </si>
  <si>
    <t>Gospodarka gruntami i nieruchomościami</t>
  </si>
  <si>
    <t>Infrastruktura wodociągowa i sanitacyjna wsi</t>
  </si>
  <si>
    <t>Podatek dochodowy od osób prawnych</t>
  </si>
  <si>
    <t>Pomoc społeczna</t>
  </si>
  <si>
    <t>Wpływy z opłaty skarbowej</t>
  </si>
  <si>
    <t>Urzędy gmin (miast i miast na prawach powiatu)</t>
  </si>
  <si>
    <t>Transport i łączność</t>
  </si>
  <si>
    <t>Podatek od spadków i darowizn</t>
  </si>
  <si>
    <t>Treść</t>
  </si>
  <si>
    <t>Dział</t>
  </si>
  <si>
    <t>Różne rozliczenia finansowe</t>
  </si>
  <si>
    <t>Wpływy z usług</t>
  </si>
  <si>
    <t>Urzędy wojewódzkie</t>
  </si>
  <si>
    <t>Drogi publiczne gminne</t>
  </si>
  <si>
    <t>Różne rozliczenia</t>
  </si>
  <si>
    <t>Wpływy z opłat za koncesje i licencje</t>
  </si>
  <si>
    <t>Wpływy z opłaty eksploatacyjnej</t>
  </si>
  <si>
    <t>Wpływy z różnych dochodów</t>
  </si>
  <si>
    <t>Oczyszczanie miast i wsi</t>
  </si>
  <si>
    <t>Wpływy z różnych opłat</t>
  </si>
  <si>
    <t>Paragraf</t>
  </si>
  <si>
    <t>Wpływy z opłaty targowej</t>
  </si>
  <si>
    <t>Pozostała działalność</t>
  </si>
  <si>
    <t>Gospodarka mieszkaniowa</t>
  </si>
  <si>
    <t>Zwiększenia</t>
  </si>
  <si>
    <t>Gospodarka komunalna i ochrona środowiska</t>
  </si>
  <si>
    <t>Administracja publiczna</t>
  </si>
  <si>
    <t>Rolnictwo i łowiectwo</t>
  </si>
  <si>
    <t>Podatek od środków transportowych</t>
  </si>
  <si>
    <t>Rozdział</t>
  </si>
  <si>
    <t>Zmniejszenia</t>
  </si>
  <si>
    <t>Pozostałe odsetki</t>
  </si>
  <si>
    <t>DOCHODY</t>
  </si>
  <si>
    <t>Środki na dofinansowanie własnych inwestycji gmin (związków gmin), powiatów (związków powiatów), samorządów województw, pozyskane z innych źródeł</t>
  </si>
  <si>
    <t>Dotacje celowe otrzymane z budżetu państwa na realizację inwestycji i zakupów inwestycyjnych własnych gmin (związków gmin)</t>
  </si>
  <si>
    <t>Dotacja celowa otrzymana przez jednostkę samorządu terytorialnego od innej jednostki samorządu terytorialnego będącej instytucją wdrażającą na inwestycje i zakupy inwestycyjne realizowane na podstawie porozumień (umów)</t>
  </si>
  <si>
    <t>Dotacje otrzymane z funduszy celowych na finansowanie lub dofinansowanie kosztów realizacji inwestycji i zakupów inwestycyjnych jednostek sektora finansów publicznych</t>
  </si>
  <si>
    <t>Wpływy z tytułu przekształcenia prawa użytkowania wieczystego przysługującego osobom fizycznym w prawo własności</t>
  </si>
  <si>
    <t>Dochody z najmu i dzierżawy składników majątkowych Skarbu Państwa, jednostek samorządu terytorialnego  lub innych jednostek zaliczanych do sektora finansów publicznych oraz innych umów o podobnym charakterze</t>
  </si>
  <si>
    <t>Dochody jednostek samorządu terytorialnego związane z realizacją zadań z zakresu administracji rządowej  oraz innych zadań zleconych ustawami</t>
  </si>
  <si>
    <t>Otrzymane spadki, zapisy i darowizny w postaci pieniężnej</t>
  </si>
  <si>
    <t>Podatek od działalności gospodarczej osób fizycznych, opłacany w formie karty podatkowej</t>
  </si>
  <si>
    <t>Odsetki od nieterminowych wpłat z tytułu podatków i opłat</t>
  </si>
  <si>
    <t>Dochody od osób prawnych, od osób fizycznych i od innych jednostek nieposiadających osobowości prawnej oraz wydatki związane z ich poborem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</si>
  <si>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</si>
  <si>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</si>
  <si>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Udziały gmin w podatkach stanowiących dochód budżetu państwa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</si>
  <si>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</si>
  <si>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</si>
  <si>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</si>
  <si>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Kolonie i obozy oraz inne formy wypoczynku dzieci i młodzieży szkolnej, a także szkolenia młodzieży</t>
  </si>
  <si>
    <t>Rezem</t>
  </si>
  <si>
    <t>Edukacyjna opieka wychowawcza</t>
  </si>
  <si>
    <t>Przychody z zaciągniętych pożyczek i kredytów na rynku krajowym</t>
  </si>
  <si>
    <t>RAZEM</t>
  </si>
  <si>
    <t>Dotacje celowe otrzymane z budżetu państwa na realizację zadań bieżących z zakresu administracji rządowej  oraz innych zadań zleconych gminie (związkom gmin) ustawami</t>
  </si>
  <si>
    <t>Wpływy z innych opłat stanowiących dochody jednostek samorządu terytorialnego na podstawie utaw</t>
  </si>
  <si>
    <t>Dotacje celowe otrzymane z budżetu państwa na realizację  własnych zadań bieżących gmin (związków gmin)</t>
  </si>
  <si>
    <t>Załącznik nr 1 do Uchwały Rady Gminy Chojnów                                           nr LI/290/2006 z dnia 22 września 2006r.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</si>
</sst>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,???,??0.00;\-?,???,??0.00"/>
    <numFmt numFmtId="175" formatCode="00000"/>
    <numFmt numFmtId="176" formatCode="0000"/>
    <numFmt numFmtId="177" formatCode="???,??0.00"/>
    <numFmt numFmtId="178" formatCode="??,??0.00"/>
    <numFmt numFmtId="179" formatCode="????"/>
    <numFmt numFmtId="180" formatCode="\-???,??0.00;\-???,??0.00"/>
    <numFmt numFmtId="181" formatCode="???"/>
    <numFmt numFmtId="182" formatCode="?????"/>
    <numFmt numFmtId="183" formatCode="?,??0.00"/>
    <numFmt numFmtId="184" formatCode="\-?,??0.00;\-?,??0.00"/>
    <numFmt numFmtId="185" formatCode="??0.00"/>
    <numFmt numFmtId="186" formatCode="?"/>
    <numFmt numFmtId="187" formatCode="\-??,??0.00;\-??,??0.00"/>
    <numFmt numFmtId="188" formatCode="?0.00"/>
    <numFmt numFmtId="189" formatCode="??,???,??0.0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186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172" fontId="5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center" vertical="center"/>
    </xf>
    <xf numFmtId="175" fontId="5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179" fontId="5" fillId="0" borderId="3" xfId="0" applyNumberFormat="1" applyFont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justify" vertical="center" wrapText="1"/>
    </xf>
    <xf numFmtId="182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82" fontId="5" fillId="3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43" fontId="8" fillId="0" borderId="8" xfId="0" applyNumberFormat="1" applyFont="1" applyBorder="1" applyAlignment="1">
      <alignment vertical="center"/>
    </xf>
    <xf numFmtId="174" fontId="5" fillId="0" borderId="8" xfId="0" applyNumberFormat="1" applyFont="1" applyBorder="1" applyAlignment="1">
      <alignment vertical="center"/>
    </xf>
    <xf numFmtId="173" fontId="5" fillId="0" borderId="9" xfId="0" applyNumberFormat="1" applyFont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3" fontId="7" fillId="2" borderId="11" xfId="0" applyNumberFormat="1" applyFont="1" applyFill="1" applyBorder="1" applyAlignment="1">
      <alignment vertical="center"/>
    </xf>
    <xf numFmtId="183" fontId="4" fillId="2" borderId="12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3" fontId="6" fillId="2" borderId="13" xfId="0" applyNumberFormat="1" applyFont="1" applyFill="1" applyBorder="1" applyAlignment="1">
      <alignment vertical="center"/>
    </xf>
    <xf numFmtId="43" fontId="8" fillId="2" borderId="11" xfId="0" applyNumberFormat="1" applyFont="1" applyFill="1" applyBorder="1" applyAlignment="1">
      <alignment vertical="center"/>
    </xf>
    <xf numFmtId="183" fontId="8" fillId="2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79" fontId="5" fillId="0" borderId="3" xfId="0" applyNumberFormat="1" applyFont="1" applyFill="1" applyBorder="1" applyAlignment="1">
      <alignment horizontal="center" vertical="center"/>
    </xf>
    <xf numFmtId="184" fontId="4" fillId="0" borderId="3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184" fontId="5" fillId="0" borderId="3" xfId="0" applyNumberFormat="1" applyFont="1" applyFill="1" applyBorder="1" applyAlignment="1">
      <alignment vertical="center"/>
    </xf>
    <xf numFmtId="184" fontId="5" fillId="4" borderId="3" xfId="0" applyNumberFormat="1" applyFont="1" applyFill="1" applyBorder="1" applyAlignment="1">
      <alignment vertical="center"/>
    </xf>
    <xf numFmtId="174" fontId="5" fillId="2" borderId="3" xfId="0" applyNumberFormat="1" applyFont="1" applyFill="1" applyBorder="1" applyAlignment="1">
      <alignment vertical="center"/>
    </xf>
    <xf numFmtId="173" fontId="5" fillId="2" borderId="14" xfId="0" applyNumberFormat="1" applyFont="1" applyFill="1" applyBorder="1" applyAlignment="1">
      <alignment vertical="center"/>
    </xf>
    <xf numFmtId="174" fontId="5" fillId="3" borderId="3" xfId="0" applyNumberFormat="1" applyFont="1" applyFill="1" applyBorder="1" applyAlignment="1">
      <alignment vertical="center"/>
    </xf>
    <xf numFmtId="173" fontId="5" fillId="3" borderId="14" xfId="0" applyNumberFormat="1" applyFont="1" applyFill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4" fontId="4" fillId="0" borderId="3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3" fontId="4" fillId="0" borderId="14" xfId="0" applyNumberFormat="1" applyFont="1" applyBorder="1" applyAlignment="1">
      <alignment vertical="center"/>
    </xf>
    <xf numFmtId="2" fontId="5" fillId="2" borderId="3" xfId="0" applyNumberFormat="1" applyFont="1" applyFill="1" applyBorder="1" applyAlignment="1">
      <alignment vertical="center"/>
    </xf>
    <xf numFmtId="178" fontId="5" fillId="2" borderId="14" xfId="0" applyNumberFormat="1" applyFont="1" applyFill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184" fontId="5" fillId="2" borderId="3" xfId="0" applyNumberFormat="1" applyFont="1" applyFill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187" fontId="5" fillId="2" borderId="3" xfId="0" applyNumberFormat="1" applyFont="1" applyFill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187" fontId="5" fillId="0" borderId="3" xfId="0" applyNumberFormat="1" applyFont="1" applyBorder="1" applyAlignment="1">
      <alignment vertical="center"/>
    </xf>
    <xf numFmtId="187" fontId="4" fillId="0" borderId="3" xfId="0" applyNumberFormat="1" applyFont="1" applyBorder="1" applyAlignment="1">
      <alignment vertical="center"/>
    </xf>
    <xf numFmtId="188" fontId="4" fillId="0" borderId="14" xfId="0" applyNumberFormat="1" applyFont="1" applyBorder="1" applyAlignment="1">
      <alignment vertical="center"/>
    </xf>
    <xf numFmtId="185" fontId="5" fillId="2" borderId="14" xfId="0" applyNumberFormat="1" applyFont="1" applyFill="1" applyBorder="1" applyAlignment="1">
      <alignment vertical="center"/>
    </xf>
    <xf numFmtId="2" fontId="5" fillId="3" borderId="3" xfId="0" applyNumberFormat="1" applyFont="1" applyFill="1" applyBorder="1" applyAlignment="1">
      <alignment vertical="center"/>
    </xf>
    <xf numFmtId="185" fontId="5" fillId="3" borderId="14" xfId="0" applyNumberFormat="1" applyFont="1" applyFill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183" fontId="5" fillId="2" borderId="14" xfId="0" applyNumberFormat="1" applyFont="1" applyFill="1" applyBorder="1" applyAlignment="1">
      <alignment vertical="center"/>
    </xf>
    <xf numFmtId="183" fontId="5" fillId="3" borderId="14" xfId="0" applyNumberFormat="1" applyFont="1" applyFill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2</xdr:col>
      <xdr:colOff>228600</xdr:colOff>
      <xdr:row>69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2059900"/>
          <a:ext cx="1200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I6" sqref="I6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7.57421875" style="0" customWidth="1"/>
    <col min="4" max="4" width="47.28125" style="0" customWidth="1"/>
    <col min="5" max="5" width="13.421875" style="0" customWidth="1"/>
    <col min="6" max="6" width="14.00390625" style="0" customWidth="1"/>
    <col min="7" max="7" width="13.140625" style="0" customWidth="1"/>
    <col min="8" max="8" width="9.57421875" style="0" customWidth="1"/>
  </cols>
  <sheetData>
    <row r="1" spans="1:7" ht="33" customHeight="1">
      <c r="A1" s="99"/>
      <c r="B1" s="99"/>
      <c r="C1" s="3"/>
      <c r="D1" s="100" t="s">
        <v>59</v>
      </c>
      <c r="E1" s="101"/>
      <c r="F1" s="101"/>
      <c r="G1" s="1"/>
    </row>
    <row r="2" spans="1:7" ht="8.25" customHeight="1" thickBot="1">
      <c r="A2" s="3"/>
      <c r="B2" s="3"/>
      <c r="C2" s="3"/>
      <c r="D2" s="3"/>
      <c r="E2" s="3"/>
      <c r="F2" s="3"/>
      <c r="G2" s="1"/>
    </row>
    <row r="3" spans="1:7" ht="19.5" customHeight="1" thickBot="1" thickTop="1">
      <c r="A3" s="94" t="s">
        <v>33</v>
      </c>
      <c r="B3" s="95"/>
      <c r="C3" s="95"/>
      <c r="D3" s="95"/>
      <c r="E3" s="95"/>
      <c r="F3" s="96"/>
      <c r="G3" s="1"/>
    </row>
    <row r="4" spans="1:7" ht="19.5" customHeight="1" thickTop="1">
      <c r="A4" s="29" t="s">
        <v>10</v>
      </c>
      <c r="B4" s="2" t="s">
        <v>30</v>
      </c>
      <c r="C4" s="2" t="s">
        <v>21</v>
      </c>
      <c r="D4" s="2" t="s">
        <v>9</v>
      </c>
      <c r="E4" s="2" t="s">
        <v>31</v>
      </c>
      <c r="F4" s="30" t="s">
        <v>25</v>
      </c>
      <c r="G4" s="1"/>
    </row>
    <row r="5" spans="1:7" ht="19.5" customHeight="1">
      <c r="A5" s="7">
        <v>10</v>
      </c>
      <c r="B5" s="8"/>
      <c r="C5" s="8"/>
      <c r="D5" s="9" t="s">
        <v>28</v>
      </c>
      <c r="E5" s="51">
        <v>-2793443</v>
      </c>
      <c r="F5" s="52">
        <v>2825443</v>
      </c>
      <c r="G5" s="1"/>
    </row>
    <row r="6" spans="1:7" ht="19.5" customHeight="1">
      <c r="A6" s="10"/>
      <c r="B6" s="11">
        <v>1010</v>
      </c>
      <c r="C6" s="12"/>
      <c r="D6" s="13" t="s">
        <v>2</v>
      </c>
      <c r="E6" s="53">
        <v>-2793443</v>
      </c>
      <c r="F6" s="54">
        <v>2825443</v>
      </c>
      <c r="G6" s="1"/>
    </row>
    <row r="7" spans="1:7" ht="19.5" customHeight="1">
      <c r="A7" s="14"/>
      <c r="B7" s="15"/>
      <c r="C7" s="16">
        <v>970</v>
      </c>
      <c r="D7" s="17" t="s">
        <v>18</v>
      </c>
      <c r="E7" s="55">
        <v>0</v>
      </c>
      <c r="F7" s="56">
        <v>32000</v>
      </c>
      <c r="G7" s="1"/>
    </row>
    <row r="8" spans="1:7" ht="39.75" customHeight="1">
      <c r="A8" s="14"/>
      <c r="B8" s="15"/>
      <c r="C8" s="18">
        <v>6298</v>
      </c>
      <c r="D8" s="17" t="s">
        <v>34</v>
      </c>
      <c r="E8" s="57">
        <v>-2451543</v>
      </c>
      <c r="F8" s="58">
        <v>0</v>
      </c>
      <c r="G8" s="1"/>
    </row>
    <row r="9" spans="1:7" ht="43.5" customHeight="1">
      <c r="A9" s="14"/>
      <c r="B9" s="15"/>
      <c r="C9" s="18">
        <v>6299</v>
      </c>
      <c r="D9" s="17" t="s">
        <v>34</v>
      </c>
      <c r="E9" s="59">
        <v>-341900</v>
      </c>
      <c r="F9" s="58">
        <v>0</v>
      </c>
      <c r="G9" s="1"/>
    </row>
    <row r="10" spans="1:7" ht="42" customHeight="1">
      <c r="A10" s="14"/>
      <c r="B10" s="15"/>
      <c r="C10" s="18">
        <v>6339</v>
      </c>
      <c r="D10" s="17" t="s">
        <v>35</v>
      </c>
      <c r="E10" s="55">
        <v>0</v>
      </c>
      <c r="F10" s="60">
        <v>341900</v>
      </c>
      <c r="G10" s="1"/>
    </row>
    <row r="11" spans="1:7" ht="59.25" customHeight="1">
      <c r="A11" s="14"/>
      <c r="B11" s="15"/>
      <c r="C11" s="18">
        <v>6648</v>
      </c>
      <c r="D11" s="17" t="s">
        <v>36</v>
      </c>
      <c r="E11" s="55">
        <v>0</v>
      </c>
      <c r="F11" s="61">
        <v>2451543</v>
      </c>
      <c r="G11" s="1"/>
    </row>
    <row r="12" spans="1:7" ht="19.5" customHeight="1">
      <c r="A12" s="19">
        <v>600</v>
      </c>
      <c r="B12" s="8"/>
      <c r="C12" s="8"/>
      <c r="D12" s="20" t="s">
        <v>7</v>
      </c>
      <c r="E12" s="62">
        <v>0</v>
      </c>
      <c r="F12" s="63">
        <v>78000</v>
      </c>
      <c r="G12" s="1"/>
    </row>
    <row r="13" spans="1:7" ht="19.5" customHeight="1">
      <c r="A13" s="14"/>
      <c r="B13" s="21">
        <v>60016</v>
      </c>
      <c r="C13" s="15"/>
      <c r="D13" s="22" t="s">
        <v>14</v>
      </c>
      <c r="E13" s="64">
        <v>0</v>
      </c>
      <c r="F13" s="65">
        <v>78000</v>
      </c>
      <c r="G13" s="1"/>
    </row>
    <row r="14" spans="1:7" ht="19.5" customHeight="1">
      <c r="A14" s="14"/>
      <c r="B14" s="15"/>
      <c r="C14" s="16">
        <v>690</v>
      </c>
      <c r="D14" s="17" t="s">
        <v>20</v>
      </c>
      <c r="E14" s="55">
        <v>0</v>
      </c>
      <c r="F14" s="66">
        <v>3000</v>
      </c>
      <c r="G14" s="1"/>
    </row>
    <row r="15" spans="1:7" ht="39" customHeight="1">
      <c r="A15" s="14"/>
      <c r="B15" s="15"/>
      <c r="C15" s="18">
        <v>6260</v>
      </c>
      <c r="D15" s="17" t="s">
        <v>37</v>
      </c>
      <c r="E15" s="55">
        <v>0</v>
      </c>
      <c r="F15" s="56">
        <v>75000</v>
      </c>
      <c r="G15" s="1"/>
    </row>
    <row r="16" spans="1:7" ht="19.5" customHeight="1">
      <c r="A16" s="19">
        <v>700</v>
      </c>
      <c r="B16" s="8"/>
      <c r="C16" s="8"/>
      <c r="D16" s="20" t="s">
        <v>24</v>
      </c>
      <c r="E16" s="67">
        <v>-5000</v>
      </c>
      <c r="F16" s="63">
        <v>83430</v>
      </c>
      <c r="G16" s="1"/>
    </row>
    <row r="17" spans="1:7" ht="19.5" customHeight="1">
      <c r="A17" s="14"/>
      <c r="B17" s="21">
        <v>70005</v>
      </c>
      <c r="C17" s="15"/>
      <c r="D17" s="23" t="s">
        <v>1</v>
      </c>
      <c r="E17" s="68">
        <v>-5000</v>
      </c>
      <c r="F17" s="69">
        <v>80430</v>
      </c>
      <c r="G17" s="1"/>
    </row>
    <row r="18" spans="1:7" ht="19.5" customHeight="1">
      <c r="A18" s="14"/>
      <c r="B18" s="15"/>
      <c r="C18" s="16">
        <v>690</v>
      </c>
      <c r="D18" s="24" t="s">
        <v>20</v>
      </c>
      <c r="E18" s="70">
        <v>-2000</v>
      </c>
      <c r="F18" s="71">
        <v>0</v>
      </c>
      <c r="G18" s="1"/>
    </row>
    <row r="19" spans="1:7" ht="30.75" customHeight="1">
      <c r="A19" s="14"/>
      <c r="B19" s="15"/>
      <c r="C19" s="16">
        <v>760</v>
      </c>
      <c r="D19" s="24" t="s">
        <v>38</v>
      </c>
      <c r="E19" s="72">
        <v>0</v>
      </c>
      <c r="F19" s="73">
        <v>430</v>
      </c>
      <c r="G19" s="1"/>
    </row>
    <row r="20" spans="1:7" ht="19.5" customHeight="1">
      <c r="A20" s="14"/>
      <c r="B20" s="15"/>
      <c r="C20" s="16">
        <v>870</v>
      </c>
      <c r="D20" s="17" t="s">
        <v>0</v>
      </c>
      <c r="E20" s="55">
        <v>0</v>
      </c>
      <c r="F20" s="56">
        <v>80000</v>
      </c>
      <c r="G20" s="1"/>
    </row>
    <row r="21" spans="1:7" ht="19.5" customHeight="1">
      <c r="A21" s="14"/>
      <c r="B21" s="15"/>
      <c r="C21" s="16">
        <v>920</v>
      </c>
      <c r="D21" s="17" t="s">
        <v>32</v>
      </c>
      <c r="E21" s="74">
        <v>-3000</v>
      </c>
      <c r="F21" s="58">
        <v>0</v>
      </c>
      <c r="G21" s="1"/>
    </row>
    <row r="22" spans="1:7" ht="19.5" customHeight="1">
      <c r="A22" s="14"/>
      <c r="B22" s="21">
        <v>70095</v>
      </c>
      <c r="C22" s="15"/>
      <c r="D22" s="23" t="s">
        <v>23</v>
      </c>
      <c r="E22" s="75">
        <v>0</v>
      </c>
      <c r="F22" s="76">
        <v>3000</v>
      </c>
      <c r="G22" s="1"/>
    </row>
    <row r="23" spans="1:7" ht="45" customHeight="1">
      <c r="A23" s="14"/>
      <c r="B23" s="15"/>
      <c r="C23" s="25">
        <v>750</v>
      </c>
      <c r="D23" s="24" t="s">
        <v>39</v>
      </c>
      <c r="E23" s="72">
        <v>0</v>
      </c>
      <c r="F23" s="77">
        <v>3000</v>
      </c>
      <c r="G23" s="1"/>
    </row>
    <row r="24" spans="1:7" ht="19.5" customHeight="1">
      <c r="A24" s="19">
        <v>750</v>
      </c>
      <c r="B24" s="8"/>
      <c r="C24" s="8"/>
      <c r="D24" s="20" t="s">
        <v>27</v>
      </c>
      <c r="E24" s="78">
        <v>-10000</v>
      </c>
      <c r="F24" s="63">
        <v>20492</v>
      </c>
      <c r="G24" s="1"/>
    </row>
    <row r="25" spans="1:7" ht="19.5" customHeight="1">
      <c r="A25" s="14"/>
      <c r="B25" s="21">
        <v>75011</v>
      </c>
      <c r="C25" s="15"/>
      <c r="D25" s="23" t="s">
        <v>13</v>
      </c>
      <c r="E25" s="75">
        <v>0</v>
      </c>
      <c r="F25" s="79">
        <v>500</v>
      </c>
      <c r="G25" s="1"/>
    </row>
    <row r="26" spans="1:7" ht="36" customHeight="1">
      <c r="A26" s="14"/>
      <c r="B26" s="15"/>
      <c r="C26" s="18">
        <v>2360</v>
      </c>
      <c r="D26" s="17" t="s">
        <v>40</v>
      </c>
      <c r="E26" s="55">
        <v>0</v>
      </c>
      <c r="F26" s="80">
        <v>500</v>
      </c>
      <c r="G26" s="1"/>
    </row>
    <row r="27" spans="1:7" ht="19.5" customHeight="1">
      <c r="A27" s="14"/>
      <c r="B27" s="21">
        <v>75023</v>
      </c>
      <c r="C27" s="15"/>
      <c r="D27" s="23" t="s">
        <v>6</v>
      </c>
      <c r="E27" s="81">
        <v>-10000</v>
      </c>
      <c r="F27" s="69">
        <v>14000</v>
      </c>
      <c r="G27" s="1"/>
    </row>
    <row r="28" spans="1:7" ht="19.5" customHeight="1">
      <c r="A28" s="14"/>
      <c r="B28" s="15"/>
      <c r="C28" s="16">
        <v>830</v>
      </c>
      <c r="D28" s="17" t="s">
        <v>12</v>
      </c>
      <c r="E28" s="55">
        <v>0</v>
      </c>
      <c r="F28" s="66">
        <v>3000</v>
      </c>
      <c r="G28" s="1"/>
    </row>
    <row r="29" spans="1:7" ht="19.5" customHeight="1">
      <c r="A29" s="14"/>
      <c r="B29" s="15"/>
      <c r="C29" s="16">
        <v>960</v>
      </c>
      <c r="D29" s="17" t="s">
        <v>41</v>
      </c>
      <c r="E29" s="55">
        <v>0</v>
      </c>
      <c r="F29" s="56">
        <v>11000</v>
      </c>
      <c r="G29" s="1"/>
    </row>
    <row r="30" spans="1:7" ht="21.75" customHeight="1">
      <c r="A30" s="14"/>
      <c r="B30" s="15"/>
      <c r="C30" s="16">
        <v>970</v>
      </c>
      <c r="D30" s="17" t="s">
        <v>18</v>
      </c>
      <c r="E30" s="82">
        <v>-10000</v>
      </c>
      <c r="F30" s="58">
        <v>0</v>
      </c>
      <c r="G30" s="1"/>
    </row>
    <row r="31" spans="1:7" ht="19.5" customHeight="1">
      <c r="A31" s="14"/>
      <c r="B31" s="21">
        <v>75095</v>
      </c>
      <c r="C31" s="15"/>
      <c r="D31" s="23" t="s">
        <v>23</v>
      </c>
      <c r="E31" s="75">
        <v>0</v>
      </c>
      <c r="F31" s="76">
        <v>5992</v>
      </c>
      <c r="G31" s="1"/>
    </row>
    <row r="32" spans="1:7" ht="19.5" customHeight="1">
      <c r="A32" s="14"/>
      <c r="B32" s="15"/>
      <c r="C32" s="16">
        <v>960</v>
      </c>
      <c r="D32" s="24" t="s">
        <v>41</v>
      </c>
      <c r="E32" s="72">
        <v>0</v>
      </c>
      <c r="F32" s="77">
        <v>3000</v>
      </c>
      <c r="G32" s="1"/>
    </row>
    <row r="33" spans="1:7" ht="19.5" customHeight="1">
      <c r="A33" s="14"/>
      <c r="B33" s="15"/>
      <c r="C33" s="16">
        <v>970</v>
      </c>
      <c r="D33" s="24" t="s">
        <v>18</v>
      </c>
      <c r="E33" s="72">
        <v>0</v>
      </c>
      <c r="F33" s="77">
        <v>2992</v>
      </c>
      <c r="G33" s="1"/>
    </row>
    <row r="34" spans="1:7" ht="36" customHeight="1">
      <c r="A34" s="19">
        <v>756</v>
      </c>
      <c r="B34" s="8"/>
      <c r="C34" s="8"/>
      <c r="D34" s="20" t="s">
        <v>44</v>
      </c>
      <c r="E34" s="78">
        <v>-80000</v>
      </c>
      <c r="F34" s="63">
        <v>30410</v>
      </c>
      <c r="G34" s="1"/>
    </row>
    <row r="35" spans="1:7" ht="19.5" customHeight="1">
      <c r="A35" s="14"/>
      <c r="B35" s="21">
        <v>75601</v>
      </c>
      <c r="C35" s="15"/>
      <c r="D35" s="23" t="s">
        <v>45</v>
      </c>
      <c r="E35" s="75">
        <v>0</v>
      </c>
      <c r="F35" s="76">
        <v>1520</v>
      </c>
      <c r="G35" s="1"/>
    </row>
    <row r="36" spans="1:7" ht="24" customHeight="1">
      <c r="A36" s="14"/>
      <c r="B36" s="15"/>
      <c r="C36" s="16">
        <v>350</v>
      </c>
      <c r="D36" s="17" t="s">
        <v>42</v>
      </c>
      <c r="E36" s="55">
        <v>0</v>
      </c>
      <c r="F36" s="66">
        <v>1200</v>
      </c>
      <c r="G36" s="1"/>
    </row>
    <row r="37" spans="1:7" ht="19.5" customHeight="1">
      <c r="A37" s="14"/>
      <c r="B37" s="15"/>
      <c r="C37" s="16">
        <v>910</v>
      </c>
      <c r="D37" s="17" t="s">
        <v>43</v>
      </c>
      <c r="E37" s="55">
        <v>0</v>
      </c>
      <c r="F37" s="80">
        <v>320</v>
      </c>
      <c r="G37" s="1"/>
    </row>
    <row r="38" spans="1:7" ht="36.75" customHeight="1">
      <c r="A38" s="14"/>
      <c r="B38" s="21">
        <v>75615</v>
      </c>
      <c r="C38" s="15"/>
      <c r="D38" s="23" t="s">
        <v>46</v>
      </c>
      <c r="E38" s="81">
        <v>-20000</v>
      </c>
      <c r="F38" s="69">
        <v>10000</v>
      </c>
      <c r="G38" s="1"/>
    </row>
    <row r="39" spans="1:7" ht="19.5" customHeight="1">
      <c r="A39" s="14"/>
      <c r="B39" s="15"/>
      <c r="C39" s="16">
        <v>340</v>
      </c>
      <c r="D39" s="17" t="s">
        <v>29</v>
      </c>
      <c r="E39" s="55">
        <v>0</v>
      </c>
      <c r="F39" s="56">
        <v>10000</v>
      </c>
      <c r="G39" s="1"/>
    </row>
    <row r="40" spans="1:7" ht="19.5" customHeight="1">
      <c r="A40" s="14"/>
      <c r="B40" s="15"/>
      <c r="C40" s="16">
        <v>910</v>
      </c>
      <c r="D40" s="17" t="s">
        <v>43</v>
      </c>
      <c r="E40" s="82">
        <v>-20000</v>
      </c>
      <c r="F40" s="58">
        <v>0</v>
      </c>
      <c r="G40" s="1"/>
    </row>
    <row r="41" spans="1:7" ht="39.75" customHeight="1">
      <c r="A41" s="14"/>
      <c r="B41" s="21">
        <v>75616</v>
      </c>
      <c r="C41" s="15"/>
      <c r="D41" s="23" t="s">
        <v>46</v>
      </c>
      <c r="E41" s="81">
        <v>-10000</v>
      </c>
      <c r="F41" s="69">
        <v>11940</v>
      </c>
      <c r="G41" s="1"/>
    </row>
    <row r="42" spans="1:7" ht="19.5" customHeight="1">
      <c r="A42" s="14"/>
      <c r="B42" s="15"/>
      <c r="C42" s="26">
        <v>340</v>
      </c>
      <c r="D42" s="17" t="s">
        <v>29</v>
      </c>
      <c r="E42" s="55">
        <v>0</v>
      </c>
      <c r="F42" s="56">
        <v>10000</v>
      </c>
      <c r="G42" s="1"/>
    </row>
    <row r="43" spans="1:7" ht="19.5" customHeight="1">
      <c r="A43" s="14"/>
      <c r="B43" s="15"/>
      <c r="C43" s="26">
        <v>360</v>
      </c>
      <c r="D43" s="17" t="s">
        <v>8</v>
      </c>
      <c r="E43" s="55">
        <v>0</v>
      </c>
      <c r="F43" s="66">
        <v>1600</v>
      </c>
      <c r="G43" s="1"/>
    </row>
    <row r="44" spans="1:7" ht="19.5" customHeight="1">
      <c r="A44" s="14"/>
      <c r="B44" s="15"/>
      <c r="C44" s="26">
        <v>430</v>
      </c>
      <c r="D44" s="17" t="s">
        <v>22</v>
      </c>
      <c r="E44" s="55">
        <v>0</v>
      </c>
      <c r="F44" s="80">
        <v>340</v>
      </c>
      <c r="G44" s="1"/>
    </row>
    <row r="45" spans="1:7" ht="19.5" customHeight="1">
      <c r="A45" s="14"/>
      <c r="B45" s="15"/>
      <c r="C45" s="26">
        <v>910</v>
      </c>
      <c r="D45" s="17" t="s">
        <v>43</v>
      </c>
      <c r="E45" s="82">
        <v>-10000</v>
      </c>
      <c r="F45" s="58">
        <v>0</v>
      </c>
      <c r="G45" s="1"/>
    </row>
    <row r="46" spans="1:7" ht="34.5" customHeight="1">
      <c r="A46" s="14"/>
      <c r="B46" s="21">
        <v>75618</v>
      </c>
      <c r="C46" s="15"/>
      <c r="D46" s="23" t="s">
        <v>57</v>
      </c>
      <c r="E46" s="81">
        <v>-50000</v>
      </c>
      <c r="F46" s="76">
        <v>4950</v>
      </c>
      <c r="G46" s="1"/>
    </row>
    <row r="47" spans="1:7" ht="19.5" customHeight="1">
      <c r="A47" s="14"/>
      <c r="B47" s="15"/>
      <c r="C47" s="16">
        <v>410</v>
      </c>
      <c r="D47" s="17" t="s">
        <v>5</v>
      </c>
      <c r="E47" s="55">
        <v>0</v>
      </c>
      <c r="F47" s="66">
        <v>3000</v>
      </c>
      <c r="G47" s="1"/>
    </row>
    <row r="48" spans="1:7" ht="19.5" customHeight="1">
      <c r="A48" s="14"/>
      <c r="B48" s="15"/>
      <c r="C48" s="16">
        <v>460</v>
      </c>
      <c r="D48" s="17" t="s">
        <v>17</v>
      </c>
      <c r="E48" s="82">
        <v>-50000</v>
      </c>
      <c r="F48" s="58">
        <v>0</v>
      </c>
      <c r="G48" s="1"/>
    </row>
    <row r="49" spans="1:7" ht="19.5" customHeight="1">
      <c r="A49" s="14"/>
      <c r="B49" s="15"/>
      <c r="C49" s="16">
        <v>590</v>
      </c>
      <c r="D49" s="17" t="s">
        <v>16</v>
      </c>
      <c r="E49" s="55">
        <v>0</v>
      </c>
      <c r="F49" s="66">
        <v>1920</v>
      </c>
      <c r="G49" s="1"/>
    </row>
    <row r="50" spans="1:7" ht="19.5" customHeight="1">
      <c r="A50" s="14"/>
      <c r="B50" s="15"/>
      <c r="C50" s="16">
        <v>910</v>
      </c>
      <c r="D50" s="17" t="s">
        <v>43</v>
      </c>
      <c r="E50" s="55">
        <v>0</v>
      </c>
      <c r="F50" s="83">
        <v>30</v>
      </c>
      <c r="G50" s="1"/>
    </row>
    <row r="51" spans="1:7" ht="30" customHeight="1">
      <c r="A51" s="14"/>
      <c r="B51" s="21">
        <v>75621</v>
      </c>
      <c r="C51" s="15"/>
      <c r="D51" s="23" t="s">
        <v>47</v>
      </c>
      <c r="E51" s="75">
        <v>0</v>
      </c>
      <c r="F51" s="76">
        <v>2000</v>
      </c>
      <c r="G51" s="1"/>
    </row>
    <row r="52" spans="1:7" ht="19.5" customHeight="1">
      <c r="A52" s="14"/>
      <c r="B52" s="15"/>
      <c r="C52" s="16">
        <v>20</v>
      </c>
      <c r="D52" s="17" t="s">
        <v>3</v>
      </c>
      <c r="E52" s="55">
        <v>0</v>
      </c>
      <c r="F52" s="66">
        <v>2000</v>
      </c>
      <c r="G52" s="1"/>
    </row>
    <row r="53" spans="1:7" ht="19.5" customHeight="1">
      <c r="A53" s="19">
        <v>758</v>
      </c>
      <c r="B53" s="8"/>
      <c r="C53" s="8"/>
      <c r="D53" s="20" t="s">
        <v>15</v>
      </c>
      <c r="E53" s="62">
        <v>0</v>
      </c>
      <c r="F53" s="84">
        <v>400</v>
      </c>
      <c r="G53" s="1"/>
    </row>
    <row r="54" spans="1:7" ht="19.5" customHeight="1">
      <c r="A54" s="10"/>
      <c r="B54" s="27">
        <v>75814</v>
      </c>
      <c r="C54" s="12"/>
      <c r="D54" s="13" t="s">
        <v>11</v>
      </c>
      <c r="E54" s="85">
        <v>0</v>
      </c>
      <c r="F54" s="86">
        <v>400</v>
      </c>
      <c r="G54" s="1"/>
    </row>
    <row r="55" spans="1:7" ht="19.5" customHeight="1">
      <c r="A55" s="14"/>
      <c r="B55" s="15"/>
      <c r="C55" s="16">
        <v>970</v>
      </c>
      <c r="D55" s="17" t="s">
        <v>18</v>
      </c>
      <c r="E55" s="55">
        <v>0</v>
      </c>
      <c r="F55" s="80">
        <v>400</v>
      </c>
      <c r="G55" s="1"/>
    </row>
    <row r="56" spans="1:7" ht="19.5" customHeight="1">
      <c r="A56" s="19">
        <v>852</v>
      </c>
      <c r="B56" s="8"/>
      <c r="C56" s="8"/>
      <c r="D56" s="20" t="s">
        <v>4</v>
      </c>
      <c r="E56" s="50">
        <v>-100000</v>
      </c>
      <c r="F56" s="63">
        <v>35265</v>
      </c>
      <c r="G56" s="1"/>
    </row>
    <row r="57" spans="1:7" ht="36.75" customHeight="1">
      <c r="A57" s="14"/>
      <c r="B57" s="21">
        <v>85212</v>
      </c>
      <c r="C57" s="15"/>
      <c r="D57" s="23" t="s">
        <v>48</v>
      </c>
      <c r="E57" s="49">
        <v>-100000</v>
      </c>
      <c r="F57" s="87">
        <v>38</v>
      </c>
      <c r="G57" s="1"/>
    </row>
    <row r="58" spans="1:7" ht="35.25" customHeight="1">
      <c r="A58" s="14"/>
      <c r="B58" s="21"/>
      <c r="C58" s="46">
        <v>2010</v>
      </c>
      <c r="D58" s="24" t="s">
        <v>56</v>
      </c>
      <c r="E58" s="47">
        <v>-100000</v>
      </c>
      <c r="F58" s="48">
        <v>0</v>
      </c>
      <c r="G58" s="1"/>
    </row>
    <row r="59" spans="1:7" ht="37.5" customHeight="1">
      <c r="A59" s="14"/>
      <c r="B59" s="15"/>
      <c r="C59" s="18">
        <v>2360</v>
      </c>
      <c r="D59" s="17" t="s">
        <v>40</v>
      </c>
      <c r="E59" s="55">
        <v>0</v>
      </c>
      <c r="F59" s="83">
        <v>38</v>
      </c>
      <c r="G59" s="1"/>
    </row>
    <row r="60" spans="1:7" ht="33.75" customHeight="1">
      <c r="A60" s="14"/>
      <c r="B60" s="21">
        <v>85214</v>
      </c>
      <c r="C60" s="15"/>
      <c r="D60" s="28" t="s">
        <v>49</v>
      </c>
      <c r="E60" s="75">
        <v>0</v>
      </c>
      <c r="F60" s="69">
        <v>30000</v>
      </c>
      <c r="G60" s="1"/>
    </row>
    <row r="61" spans="1:7" ht="30" customHeight="1">
      <c r="A61" s="14"/>
      <c r="B61" s="15"/>
      <c r="C61" s="18">
        <v>2030</v>
      </c>
      <c r="D61" s="17" t="s">
        <v>58</v>
      </c>
      <c r="E61" s="55">
        <v>0</v>
      </c>
      <c r="F61" s="56">
        <v>30000</v>
      </c>
      <c r="G61" s="1"/>
    </row>
    <row r="62" spans="1:7" ht="19.5" customHeight="1">
      <c r="A62" s="14"/>
      <c r="B62" s="21">
        <v>85219</v>
      </c>
      <c r="C62" s="15"/>
      <c r="D62" s="23" t="s">
        <v>50</v>
      </c>
      <c r="E62" s="75">
        <v>0</v>
      </c>
      <c r="F62" s="76">
        <v>5227</v>
      </c>
      <c r="G62" s="1"/>
    </row>
    <row r="63" spans="1:7" ht="30" customHeight="1">
      <c r="A63" s="14"/>
      <c r="B63" s="15"/>
      <c r="C63" s="18">
        <v>2030</v>
      </c>
      <c r="D63" s="17" t="s">
        <v>58</v>
      </c>
      <c r="E63" s="55">
        <v>0</v>
      </c>
      <c r="F63" s="66">
        <v>5227</v>
      </c>
      <c r="G63" s="1"/>
    </row>
    <row r="64" spans="1:7" ht="19.5" customHeight="1">
      <c r="A64" s="19">
        <v>854</v>
      </c>
      <c r="B64" s="8"/>
      <c r="C64" s="8"/>
      <c r="D64" s="20" t="s">
        <v>53</v>
      </c>
      <c r="E64" s="62">
        <v>0</v>
      </c>
      <c r="F64" s="84">
        <v>300</v>
      </c>
      <c r="G64" s="1"/>
    </row>
    <row r="65" spans="1:7" ht="31.5" customHeight="1">
      <c r="A65" s="14"/>
      <c r="B65" s="21">
        <v>85412</v>
      </c>
      <c r="C65" s="15"/>
      <c r="D65" s="23" t="s">
        <v>51</v>
      </c>
      <c r="E65" s="75">
        <v>0</v>
      </c>
      <c r="F65" s="79">
        <v>300</v>
      </c>
      <c r="G65" s="1"/>
    </row>
    <row r="66" spans="1:7" ht="19.5" customHeight="1">
      <c r="A66" s="14"/>
      <c r="B66" s="15"/>
      <c r="C66" s="16">
        <v>970</v>
      </c>
      <c r="D66" s="17" t="s">
        <v>18</v>
      </c>
      <c r="E66" s="55">
        <v>0</v>
      </c>
      <c r="F66" s="80">
        <v>300</v>
      </c>
      <c r="G66" s="1"/>
    </row>
    <row r="67" spans="1:7" ht="19.5" customHeight="1">
      <c r="A67" s="19">
        <v>900</v>
      </c>
      <c r="B67" s="8"/>
      <c r="C67" s="8"/>
      <c r="D67" s="20" t="s">
        <v>26</v>
      </c>
      <c r="E67" s="62">
        <v>0</v>
      </c>
      <c r="F67" s="88">
        <v>1900</v>
      </c>
      <c r="G67" s="1"/>
    </row>
    <row r="68" spans="1:7" ht="19.5" customHeight="1">
      <c r="A68" s="10"/>
      <c r="B68" s="27">
        <v>90003</v>
      </c>
      <c r="C68" s="12"/>
      <c r="D68" s="13" t="s">
        <v>19</v>
      </c>
      <c r="E68" s="85">
        <v>0</v>
      </c>
      <c r="F68" s="89">
        <v>1900</v>
      </c>
      <c r="G68" s="1"/>
    </row>
    <row r="69" spans="1:7" ht="45" customHeight="1" thickBot="1">
      <c r="A69" s="31"/>
      <c r="B69" s="32"/>
      <c r="C69" s="33">
        <v>6260</v>
      </c>
      <c r="D69" s="34" t="s">
        <v>37</v>
      </c>
      <c r="E69" s="90">
        <v>0</v>
      </c>
      <c r="F69" s="91">
        <v>1900</v>
      </c>
      <c r="G69" s="1"/>
    </row>
    <row r="70" spans="1:7" ht="19.5" customHeight="1" thickBot="1" thickTop="1">
      <c r="A70" s="97" t="s">
        <v>52</v>
      </c>
      <c r="B70" s="98"/>
      <c r="C70" s="98"/>
      <c r="D70" s="35">
        <f>F70+E70</f>
        <v>87197</v>
      </c>
      <c r="E70" s="36">
        <v>-2988443</v>
      </c>
      <c r="F70" s="37">
        <v>3075640</v>
      </c>
      <c r="G70" s="1"/>
    </row>
    <row r="71" spans="1:6" ht="12.75" customHeight="1" thickTop="1">
      <c r="A71" s="4"/>
      <c r="B71" s="5"/>
      <c r="C71" s="6"/>
      <c r="D71" s="6"/>
      <c r="E71" s="6"/>
      <c r="F71" s="6"/>
    </row>
    <row r="72" ht="13.5" thickBot="1"/>
    <row r="73" spans="2:6" ht="24.75" customHeight="1" thickBot="1">
      <c r="B73" s="38">
        <v>952</v>
      </c>
      <c r="C73" s="92" t="s">
        <v>54</v>
      </c>
      <c r="D73" s="93"/>
      <c r="E73" s="39">
        <v>0</v>
      </c>
      <c r="F73" s="40">
        <v>530402</v>
      </c>
    </row>
    <row r="74" spans="2:6" ht="22.5" customHeight="1" thickBot="1">
      <c r="B74" s="45"/>
      <c r="C74" s="41" t="s">
        <v>55</v>
      </c>
      <c r="D74" s="42">
        <f>F74-E74</f>
        <v>530402</v>
      </c>
      <c r="E74" s="43">
        <f>SUM(E72:E73)</f>
        <v>0</v>
      </c>
      <c r="F74" s="44">
        <f>SUM(F72:F73)</f>
        <v>530402</v>
      </c>
    </row>
  </sheetData>
  <mergeCells count="5">
    <mergeCell ref="C73:D73"/>
    <mergeCell ref="A3:F3"/>
    <mergeCell ref="A70:C70"/>
    <mergeCell ref="A1:B1"/>
    <mergeCell ref="D1:F1"/>
  </mergeCells>
  <printOptions/>
  <pageMargins left="0.3937007874015748" right="0.3937007874015748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2006-09-25T10:15:07Z</cp:lastPrinted>
  <dcterms:modified xsi:type="dcterms:W3CDTF">2006-09-25T10:15:55Z</dcterms:modified>
  <cp:category/>
  <cp:version/>
  <cp:contentType/>
  <cp:contentStatus/>
</cp:coreProperties>
</file>